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D盘\麻醉科\科研\胸壁神经阻滞\PECS1+SIPB和PECS1+SIPB+PSIB\投稿\J Pain Res\"/>
    </mc:Choice>
  </mc:AlternateContent>
  <xr:revisionPtr revIDLastSave="0" documentId="13_ncr:1_{42A78F39-BB32-41D2-8C6A-5B27F715B147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Patient characteristics" sheetId="2" r:id="rId1"/>
    <sheet name="NRS" sheetId="1" r:id="rId2"/>
  </sheets>
  <definedNames>
    <definedName name="_xlnm._FilterDatabase" localSheetId="0" hidden="1">'Patient characteristics'!$A$3:$Y$34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0" i="2" l="1"/>
  <c r="M34" i="2"/>
  <c r="M33" i="2"/>
  <c r="M32" i="2"/>
  <c r="M30" i="2"/>
  <c r="M29" i="2"/>
  <c r="M28" i="2"/>
  <c r="M26" i="2"/>
  <c r="M25" i="2"/>
  <c r="M24" i="2"/>
  <c r="M23" i="2"/>
  <c r="M22" i="2"/>
  <c r="M27" i="2" s="1"/>
</calcChain>
</file>

<file path=xl/sharedStrings.xml><?xml version="1.0" encoding="utf-8"?>
<sst xmlns="http://schemas.openxmlformats.org/spreadsheetml/2006/main" count="532" uniqueCount="30">
  <si>
    <t>Patient ID</t>
    <phoneticPr fontId="2" type="noConversion"/>
  </si>
  <si>
    <t>1h</t>
    <phoneticPr fontId="2" type="noConversion"/>
  </si>
  <si>
    <t>3h</t>
    <phoneticPr fontId="2" type="noConversion"/>
  </si>
  <si>
    <t>6h</t>
    <phoneticPr fontId="2" type="noConversion"/>
  </si>
  <si>
    <t>12h</t>
    <phoneticPr fontId="2" type="noConversion"/>
  </si>
  <si>
    <t>24h</t>
    <phoneticPr fontId="2" type="noConversion"/>
  </si>
  <si>
    <t>48h</t>
    <phoneticPr fontId="2" type="noConversion"/>
  </si>
  <si>
    <t>PS</t>
    <phoneticPr fontId="2" type="noConversion"/>
  </si>
  <si>
    <t>PSP</t>
    <phoneticPr fontId="2" type="noConversion"/>
  </si>
  <si>
    <t>NRS score during inactive period</t>
    <phoneticPr fontId="2" type="noConversion"/>
  </si>
  <si>
    <t>Age</t>
    <phoneticPr fontId="2" type="noConversion"/>
  </si>
  <si>
    <t>Height</t>
    <phoneticPr fontId="2" type="noConversion"/>
  </si>
  <si>
    <t>Weigh</t>
    <phoneticPr fontId="2" type="noConversion"/>
  </si>
  <si>
    <t>ASA status</t>
    <phoneticPr fontId="2" type="noConversion"/>
  </si>
  <si>
    <t>Surgical side</t>
    <phoneticPr fontId="2" type="noConversion"/>
  </si>
  <si>
    <t>left</t>
    <phoneticPr fontId="2" type="noConversion"/>
  </si>
  <si>
    <t>right</t>
    <phoneticPr fontId="2" type="noConversion"/>
  </si>
  <si>
    <t xml:space="preserve">Duration of surgery (min) </t>
    <phoneticPr fontId="2" type="noConversion"/>
  </si>
  <si>
    <t>Duration of anesthesia(min)</t>
    <phoneticPr fontId="2" type="noConversion"/>
  </si>
  <si>
    <t>24h morphine equivalent consumption (mg</t>
    <phoneticPr fontId="2" type="noConversion"/>
  </si>
  <si>
    <t>Time to PACU discharge (min)</t>
    <phoneticPr fontId="2" type="noConversion"/>
  </si>
  <si>
    <t>Yes</t>
    <phoneticPr fontId="2" type="noConversion"/>
  </si>
  <si>
    <t>No</t>
    <phoneticPr fontId="2" type="noConversion"/>
  </si>
  <si>
    <t>Nausea</t>
    <phoneticPr fontId="2" type="noConversion"/>
  </si>
  <si>
    <t>Vomiting</t>
    <phoneticPr fontId="2" type="noConversion"/>
  </si>
  <si>
    <t>Pruritus</t>
    <phoneticPr fontId="2" type="noConversion"/>
  </si>
  <si>
    <t>Serious respiratory depression</t>
    <phoneticPr fontId="2" type="noConversion"/>
  </si>
  <si>
    <t>Pneumothorax</t>
    <phoneticPr fontId="2" type="noConversion"/>
  </si>
  <si>
    <t>Dizziness</t>
    <phoneticPr fontId="2" type="noConversion"/>
  </si>
  <si>
    <t>Postoperative Adverse Events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</si>
</sst>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F2750-4F49-44B6-BEC1-D1FDBC3F574F}">
  <dimension ref="A1:AE37"/>
  <sheetViews>
    <sheetView tabSelected="1" workbookViewId="0">
      <pane xSplit="4" topLeftCell="Q1" activePane="topRight" state="frozen"/>
      <selection pane="topRight" activeCell="Z14" sqref="Z14"/>
    </sheetView>
  </sheetViews>
  <sheetFormatPr defaultRowHeight="13.9" x14ac:dyDescent="0.4"/>
  <cols>
    <col min="13" max="13" width="9.06640625" customWidth="1"/>
    <col min="15" max="15" width="9.06640625" customWidth="1"/>
    <col min="17" max="17" width="9.06640625" customWidth="1"/>
    <col min="19" max="19" width="9.06640625" customWidth="1"/>
  </cols>
  <sheetData>
    <row r="1" spans="1:31" x14ac:dyDescent="0.4">
      <c r="T1" s="5" t="s">
        <v>29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x14ac:dyDescent="0.4">
      <c r="B2" s="5" t="s">
        <v>10</v>
      </c>
      <c r="C2" s="5"/>
      <c r="D2" s="5" t="s">
        <v>11</v>
      </c>
      <c r="E2" s="5"/>
      <c r="F2" s="5" t="s">
        <v>12</v>
      </c>
      <c r="G2" s="5"/>
      <c r="H2" s="4" t="s">
        <v>13</v>
      </c>
      <c r="I2" s="4"/>
      <c r="J2" s="3" t="s">
        <v>14</v>
      </c>
      <c r="K2" s="3"/>
      <c r="L2" s="4" t="s">
        <v>17</v>
      </c>
      <c r="M2" s="4"/>
      <c r="N2" s="4" t="s">
        <v>18</v>
      </c>
      <c r="O2" s="4"/>
      <c r="P2" s="4" t="s">
        <v>19</v>
      </c>
      <c r="Q2" s="4"/>
      <c r="R2" s="4" t="s">
        <v>20</v>
      </c>
      <c r="S2" s="4"/>
      <c r="T2" s="4" t="s">
        <v>23</v>
      </c>
      <c r="U2" s="4"/>
      <c r="V2" s="4" t="s">
        <v>24</v>
      </c>
      <c r="W2" s="4"/>
      <c r="X2" s="4" t="s">
        <v>25</v>
      </c>
      <c r="Y2" s="4"/>
      <c r="Z2" s="4" t="s">
        <v>26</v>
      </c>
      <c r="AA2" s="4"/>
      <c r="AB2" s="4" t="s">
        <v>27</v>
      </c>
      <c r="AC2" s="4"/>
      <c r="AD2" s="4" t="s">
        <v>28</v>
      </c>
      <c r="AE2" s="4"/>
    </row>
    <row r="3" spans="1:31" x14ac:dyDescent="0.4">
      <c r="A3" t="s">
        <v>0</v>
      </c>
      <c r="B3" t="s">
        <v>7</v>
      </c>
      <c r="C3" t="s">
        <v>8</v>
      </c>
      <c r="D3" t="s">
        <v>7</v>
      </c>
      <c r="E3" t="s">
        <v>8</v>
      </c>
      <c r="F3" t="s">
        <v>7</v>
      </c>
      <c r="G3" t="s">
        <v>8</v>
      </c>
      <c r="H3" t="s">
        <v>7</v>
      </c>
      <c r="I3" t="s">
        <v>8</v>
      </c>
      <c r="J3" t="s">
        <v>7</v>
      </c>
      <c r="K3" t="s">
        <v>8</v>
      </c>
      <c r="L3" t="s">
        <v>7</v>
      </c>
      <c r="M3" t="s">
        <v>8</v>
      </c>
      <c r="N3" t="s">
        <v>7</v>
      </c>
      <c r="O3" t="s">
        <v>8</v>
      </c>
      <c r="P3" t="s">
        <v>7</v>
      </c>
      <c r="Q3" t="s">
        <v>8</v>
      </c>
      <c r="R3" t="s">
        <v>7</v>
      </c>
      <c r="S3" t="s">
        <v>8</v>
      </c>
      <c r="T3" t="s">
        <v>7</v>
      </c>
      <c r="U3" t="s">
        <v>8</v>
      </c>
      <c r="V3" t="s">
        <v>7</v>
      </c>
      <c r="W3" t="s">
        <v>8</v>
      </c>
      <c r="X3" t="s">
        <v>7</v>
      </c>
      <c r="Y3" t="s">
        <v>8</v>
      </c>
      <c r="Z3" t="s">
        <v>7</v>
      </c>
      <c r="AA3" t="s">
        <v>8</v>
      </c>
      <c r="AB3" t="s">
        <v>7</v>
      </c>
      <c r="AC3" t="s">
        <v>8</v>
      </c>
      <c r="AD3" t="s">
        <v>7</v>
      </c>
      <c r="AE3" t="s">
        <v>8</v>
      </c>
    </row>
    <row r="4" spans="1:31" x14ac:dyDescent="0.4">
      <c r="A4">
        <v>1</v>
      </c>
      <c r="B4" s="3">
        <v>43</v>
      </c>
      <c r="C4" s="3">
        <v>48</v>
      </c>
      <c r="D4" s="3">
        <v>158</v>
      </c>
      <c r="E4" s="3">
        <v>161</v>
      </c>
      <c r="F4" s="3">
        <v>66</v>
      </c>
      <c r="G4" s="3">
        <v>55</v>
      </c>
      <c r="H4" s="3">
        <v>1</v>
      </c>
      <c r="I4" s="3">
        <v>1</v>
      </c>
      <c r="J4" t="s">
        <v>15</v>
      </c>
      <c r="K4" t="s">
        <v>16</v>
      </c>
      <c r="L4" s="3">
        <v>130</v>
      </c>
      <c r="M4" s="3">
        <v>120</v>
      </c>
      <c r="N4" s="3">
        <v>150</v>
      </c>
      <c r="O4" s="3">
        <v>140</v>
      </c>
      <c r="P4" s="3">
        <v>45</v>
      </c>
      <c r="Q4" s="3">
        <v>46</v>
      </c>
      <c r="R4" s="3">
        <v>55</v>
      </c>
      <c r="S4" s="3">
        <v>60</v>
      </c>
      <c r="T4" t="s">
        <v>21</v>
      </c>
      <c r="U4" t="s">
        <v>22</v>
      </c>
      <c r="V4" t="s">
        <v>21</v>
      </c>
      <c r="W4" t="s">
        <v>22</v>
      </c>
      <c r="X4" t="s">
        <v>22</v>
      </c>
      <c r="Y4" t="s">
        <v>22</v>
      </c>
      <c r="Z4" t="s">
        <v>22</v>
      </c>
      <c r="AA4" t="s">
        <v>22</v>
      </c>
      <c r="AB4" t="s">
        <v>22</v>
      </c>
      <c r="AC4" t="s">
        <v>22</v>
      </c>
      <c r="AD4" t="s">
        <v>22</v>
      </c>
      <c r="AE4" t="s">
        <v>22</v>
      </c>
    </row>
    <row r="5" spans="1:31" x14ac:dyDescent="0.4">
      <c r="A5">
        <v>2</v>
      </c>
      <c r="B5" s="3">
        <v>47</v>
      </c>
      <c r="C5" s="3">
        <v>51</v>
      </c>
      <c r="D5" s="3">
        <v>155</v>
      </c>
      <c r="E5" s="3">
        <v>165</v>
      </c>
      <c r="F5" s="3">
        <v>61</v>
      </c>
      <c r="G5" s="3">
        <v>67</v>
      </c>
      <c r="H5" s="3">
        <v>2</v>
      </c>
      <c r="I5" s="3">
        <v>1</v>
      </c>
      <c r="J5" t="s">
        <v>15</v>
      </c>
      <c r="K5" t="s">
        <v>15</v>
      </c>
      <c r="L5" s="3">
        <v>110</v>
      </c>
      <c r="M5" s="3">
        <v>120</v>
      </c>
      <c r="N5" s="3">
        <v>140</v>
      </c>
      <c r="O5" s="3">
        <v>150</v>
      </c>
      <c r="P5" s="3">
        <v>40</v>
      </c>
      <c r="Q5" s="3">
        <v>45</v>
      </c>
      <c r="R5" s="3">
        <v>50</v>
      </c>
      <c r="S5" s="3">
        <v>45</v>
      </c>
      <c r="T5" t="s">
        <v>22</v>
      </c>
      <c r="U5" t="s">
        <v>21</v>
      </c>
      <c r="V5" t="s">
        <v>22</v>
      </c>
      <c r="W5" t="s">
        <v>21</v>
      </c>
      <c r="X5" t="s">
        <v>22</v>
      </c>
      <c r="Y5" t="s">
        <v>22</v>
      </c>
      <c r="Z5" t="s">
        <v>22</v>
      </c>
      <c r="AA5" t="s">
        <v>22</v>
      </c>
      <c r="AB5" t="s">
        <v>22</v>
      </c>
      <c r="AC5" t="s">
        <v>22</v>
      </c>
      <c r="AD5" t="s">
        <v>22</v>
      </c>
      <c r="AE5" t="s">
        <v>21</v>
      </c>
    </row>
    <row r="6" spans="1:31" x14ac:dyDescent="0.4">
      <c r="A6">
        <v>3</v>
      </c>
      <c r="B6" s="3">
        <v>54</v>
      </c>
      <c r="C6" s="3">
        <v>58</v>
      </c>
      <c r="D6" s="3">
        <v>167</v>
      </c>
      <c r="E6" s="3">
        <v>166</v>
      </c>
      <c r="F6" s="3">
        <v>65</v>
      </c>
      <c r="G6" s="3">
        <v>65</v>
      </c>
      <c r="H6" s="3">
        <v>1</v>
      </c>
      <c r="I6" s="3">
        <v>2</v>
      </c>
      <c r="J6" t="s">
        <v>16</v>
      </c>
      <c r="K6" t="s">
        <v>16</v>
      </c>
      <c r="L6" s="3">
        <v>145</v>
      </c>
      <c r="M6" s="3">
        <v>70</v>
      </c>
      <c r="N6" s="3">
        <v>175</v>
      </c>
      <c r="O6" s="3">
        <v>120</v>
      </c>
      <c r="P6" s="3">
        <v>72</v>
      </c>
      <c r="Q6" s="3">
        <v>45</v>
      </c>
      <c r="R6" s="3">
        <v>30</v>
      </c>
      <c r="S6" s="3">
        <v>54</v>
      </c>
      <c r="T6" t="s">
        <v>21</v>
      </c>
      <c r="U6" t="s">
        <v>22</v>
      </c>
      <c r="V6" t="s">
        <v>22</v>
      </c>
      <c r="W6" t="s">
        <v>22</v>
      </c>
      <c r="X6" t="s">
        <v>22</v>
      </c>
      <c r="Y6" t="s">
        <v>22</v>
      </c>
      <c r="Z6" t="s">
        <v>22</v>
      </c>
      <c r="AA6" t="s">
        <v>22</v>
      </c>
      <c r="AB6" t="s">
        <v>22</v>
      </c>
      <c r="AC6" t="s">
        <v>22</v>
      </c>
      <c r="AD6" t="s">
        <v>22</v>
      </c>
      <c r="AE6" t="s">
        <v>22</v>
      </c>
    </row>
    <row r="7" spans="1:31" x14ac:dyDescent="0.4">
      <c r="A7">
        <v>4</v>
      </c>
      <c r="B7" s="3">
        <v>40</v>
      </c>
      <c r="C7" s="3">
        <v>49</v>
      </c>
      <c r="D7" s="3">
        <v>162</v>
      </c>
      <c r="E7" s="3">
        <v>170</v>
      </c>
      <c r="F7" s="3">
        <v>68</v>
      </c>
      <c r="G7" s="3">
        <v>60</v>
      </c>
      <c r="H7" s="3">
        <v>2</v>
      </c>
      <c r="I7" s="3">
        <v>2</v>
      </c>
      <c r="J7" t="s">
        <v>16</v>
      </c>
      <c r="K7" t="s">
        <v>16</v>
      </c>
      <c r="L7" s="3">
        <v>100</v>
      </c>
      <c r="M7" s="3">
        <v>45</v>
      </c>
      <c r="N7" s="3">
        <v>115</v>
      </c>
      <c r="O7" s="3">
        <v>80</v>
      </c>
      <c r="P7" s="3">
        <v>57</v>
      </c>
      <c r="Q7" s="3">
        <v>35</v>
      </c>
      <c r="R7" s="3">
        <v>44</v>
      </c>
      <c r="S7" s="3">
        <v>60</v>
      </c>
      <c r="T7" t="s">
        <v>22</v>
      </c>
      <c r="U7" t="s">
        <v>21</v>
      </c>
      <c r="V7" t="s">
        <v>22</v>
      </c>
      <c r="W7" t="s">
        <v>22</v>
      </c>
      <c r="X7" t="s">
        <v>21</v>
      </c>
      <c r="Y7" t="s">
        <v>22</v>
      </c>
      <c r="Z7" t="s">
        <v>22</v>
      </c>
      <c r="AA7" t="s">
        <v>22</v>
      </c>
      <c r="AB7" t="s">
        <v>22</v>
      </c>
      <c r="AC7" t="s">
        <v>22</v>
      </c>
      <c r="AD7" t="s">
        <v>22</v>
      </c>
      <c r="AE7" t="s">
        <v>22</v>
      </c>
    </row>
    <row r="8" spans="1:31" x14ac:dyDescent="0.4">
      <c r="A8">
        <v>5</v>
      </c>
      <c r="B8" s="3">
        <v>51</v>
      </c>
      <c r="C8" s="3">
        <v>45</v>
      </c>
      <c r="D8" s="3">
        <v>163</v>
      </c>
      <c r="E8" s="3">
        <v>164</v>
      </c>
      <c r="F8" s="3">
        <v>51</v>
      </c>
      <c r="G8" s="3">
        <v>45</v>
      </c>
      <c r="H8" s="3">
        <v>1</v>
      </c>
      <c r="I8" s="3">
        <v>2</v>
      </c>
      <c r="J8" t="s">
        <v>15</v>
      </c>
      <c r="K8" t="s">
        <v>15</v>
      </c>
      <c r="L8" s="3">
        <v>85</v>
      </c>
      <c r="M8" s="3">
        <v>130</v>
      </c>
      <c r="N8" s="3">
        <v>120</v>
      </c>
      <c r="O8" s="3">
        <v>145</v>
      </c>
      <c r="P8" s="3">
        <v>67</v>
      </c>
      <c r="Q8" s="3">
        <v>41</v>
      </c>
      <c r="R8" s="3">
        <v>60</v>
      </c>
      <c r="S8" s="3">
        <v>75</v>
      </c>
      <c r="T8" t="s">
        <v>21</v>
      </c>
      <c r="U8" t="s">
        <v>22</v>
      </c>
      <c r="V8" t="s">
        <v>21</v>
      </c>
      <c r="W8" t="s">
        <v>22</v>
      </c>
      <c r="X8" t="s">
        <v>22</v>
      </c>
      <c r="Y8" t="s">
        <v>22</v>
      </c>
      <c r="Z8" t="s">
        <v>22</v>
      </c>
      <c r="AA8" t="s">
        <v>22</v>
      </c>
      <c r="AB8" t="s">
        <v>22</v>
      </c>
      <c r="AC8" t="s">
        <v>22</v>
      </c>
      <c r="AD8" t="s">
        <v>22</v>
      </c>
      <c r="AE8" t="s">
        <v>22</v>
      </c>
    </row>
    <row r="9" spans="1:31" x14ac:dyDescent="0.4">
      <c r="A9">
        <v>6</v>
      </c>
      <c r="B9" s="3">
        <v>59</v>
      </c>
      <c r="C9" s="3">
        <v>62</v>
      </c>
      <c r="D9" s="3">
        <v>167</v>
      </c>
      <c r="E9" s="3">
        <v>164</v>
      </c>
      <c r="F9" s="3">
        <v>51.5</v>
      </c>
      <c r="G9" s="3">
        <v>69</v>
      </c>
      <c r="H9" s="3">
        <v>2</v>
      </c>
      <c r="I9" s="3">
        <v>2</v>
      </c>
      <c r="J9" t="s">
        <v>16</v>
      </c>
      <c r="K9" t="s">
        <v>15</v>
      </c>
      <c r="L9" s="3">
        <v>135</v>
      </c>
      <c r="M9" s="3">
        <v>115</v>
      </c>
      <c r="N9" s="3">
        <v>145</v>
      </c>
      <c r="O9" s="3">
        <v>140</v>
      </c>
      <c r="P9" s="3">
        <v>55</v>
      </c>
      <c r="Q9" s="3">
        <v>32</v>
      </c>
      <c r="R9" s="3">
        <v>60</v>
      </c>
      <c r="S9" s="3">
        <v>50</v>
      </c>
      <c r="T9" t="s">
        <v>22</v>
      </c>
      <c r="U9" t="s">
        <v>22</v>
      </c>
      <c r="V9" t="s">
        <v>22</v>
      </c>
      <c r="W9" t="s">
        <v>22</v>
      </c>
      <c r="X9" t="s">
        <v>22</v>
      </c>
      <c r="Y9" t="s">
        <v>22</v>
      </c>
      <c r="Z9" t="s">
        <v>22</v>
      </c>
      <c r="AA9" t="s">
        <v>22</v>
      </c>
      <c r="AB9" t="s">
        <v>22</v>
      </c>
      <c r="AC9" t="s">
        <v>22</v>
      </c>
      <c r="AD9" t="s">
        <v>22</v>
      </c>
      <c r="AE9" t="s">
        <v>22</v>
      </c>
    </row>
    <row r="10" spans="1:31" x14ac:dyDescent="0.4">
      <c r="A10">
        <v>7</v>
      </c>
      <c r="B10" s="3">
        <v>55</v>
      </c>
      <c r="C10" s="3">
        <v>48</v>
      </c>
      <c r="D10" s="3">
        <v>161</v>
      </c>
      <c r="E10" s="3">
        <v>167</v>
      </c>
      <c r="F10" s="3">
        <v>68</v>
      </c>
      <c r="G10" s="3">
        <v>55</v>
      </c>
      <c r="H10" s="3">
        <v>2</v>
      </c>
      <c r="I10" s="3">
        <v>2</v>
      </c>
      <c r="J10" t="s">
        <v>16</v>
      </c>
      <c r="K10" t="s">
        <v>16</v>
      </c>
      <c r="L10" s="3">
        <v>90</v>
      </c>
      <c r="M10" s="3">
        <v>200</v>
      </c>
      <c r="N10" s="3">
        <v>125</v>
      </c>
      <c r="O10" s="3">
        <v>225</v>
      </c>
      <c r="P10" s="3">
        <v>47</v>
      </c>
      <c r="Q10" s="3">
        <v>46</v>
      </c>
      <c r="R10" s="3">
        <v>60</v>
      </c>
      <c r="S10" s="3">
        <v>40</v>
      </c>
      <c r="T10" t="s">
        <v>22</v>
      </c>
      <c r="U10" t="s">
        <v>21</v>
      </c>
      <c r="V10" t="s">
        <v>22</v>
      </c>
      <c r="W10" t="s">
        <v>22</v>
      </c>
      <c r="X10" t="s">
        <v>22</v>
      </c>
      <c r="Y10" t="s">
        <v>22</v>
      </c>
      <c r="Z10" t="s">
        <v>22</v>
      </c>
      <c r="AA10" t="s">
        <v>22</v>
      </c>
      <c r="AB10" t="s">
        <v>22</v>
      </c>
      <c r="AC10" t="s">
        <v>22</v>
      </c>
      <c r="AD10" t="s">
        <v>21</v>
      </c>
      <c r="AE10" t="s">
        <v>22</v>
      </c>
    </row>
    <row r="11" spans="1:31" x14ac:dyDescent="0.4">
      <c r="A11">
        <v>8</v>
      </c>
      <c r="B11" s="3">
        <v>50</v>
      </c>
      <c r="C11" s="3">
        <v>55</v>
      </c>
      <c r="D11" s="3">
        <v>158</v>
      </c>
      <c r="E11" s="3">
        <v>161</v>
      </c>
      <c r="F11" s="3">
        <v>68</v>
      </c>
      <c r="G11" s="3">
        <v>49.5</v>
      </c>
      <c r="H11" s="3">
        <v>2</v>
      </c>
      <c r="I11" s="3">
        <v>2</v>
      </c>
      <c r="J11" t="s">
        <v>16</v>
      </c>
      <c r="K11" t="s">
        <v>15</v>
      </c>
      <c r="L11" s="3">
        <v>130</v>
      </c>
      <c r="M11" s="3">
        <v>95</v>
      </c>
      <c r="N11" s="3">
        <v>160</v>
      </c>
      <c r="O11" s="3">
        <v>125</v>
      </c>
      <c r="P11" s="3">
        <v>47</v>
      </c>
      <c r="Q11" s="3">
        <v>38</v>
      </c>
      <c r="R11" s="3">
        <v>60</v>
      </c>
      <c r="S11" s="3">
        <v>55</v>
      </c>
      <c r="T11" t="s">
        <v>21</v>
      </c>
      <c r="U11" t="s">
        <v>21</v>
      </c>
      <c r="V11" t="s">
        <v>22</v>
      </c>
      <c r="W11" t="s">
        <v>21</v>
      </c>
      <c r="X11" t="s">
        <v>22</v>
      </c>
      <c r="Y11" t="s">
        <v>22</v>
      </c>
      <c r="Z11" t="s">
        <v>22</v>
      </c>
      <c r="AA11" t="s">
        <v>22</v>
      </c>
      <c r="AB11" t="s">
        <v>22</v>
      </c>
      <c r="AC11" t="s">
        <v>22</v>
      </c>
      <c r="AD11" t="s">
        <v>22</v>
      </c>
      <c r="AE11" t="s">
        <v>22</v>
      </c>
    </row>
    <row r="12" spans="1:31" x14ac:dyDescent="0.4">
      <c r="A12">
        <v>9</v>
      </c>
      <c r="B12" s="3">
        <v>48</v>
      </c>
      <c r="C12" s="3">
        <v>46</v>
      </c>
      <c r="D12" s="3">
        <v>157</v>
      </c>
      <c r="E12" s="3">
        <v>158</v>
      </c>
      <c r="F12" s="3">
        <v>54</v>
      </c>
      <c r="G12" s="3">
        <v>60</v>
      </c>
      <c r="H12" s="3">
        <v>1</v>
      </c>
      <c r="I12" s="3">
        <v>2</v>
      </c>
      <c r="J12" t="s">
        <v>15</v>
      </c>
      <c r="K12" t="s">
        <v>15</v>
      </c>
      <c r="L12" s="3">
        <v>100</v>
      </c>
      <c r="M12" s="3">
        <v>180</v>
      </c>
      <c r="N12" s="3">
        <v>125</v>
      </c>
      <c r="O12" s="3">
        <v>190</v>
      </c>
      <c r="P12" s="3">
        <v>47</v>
      </c>
      <c r="Q12" s="3">
        <v>40</v>
      </c>
      <c r="R12" s="3">
        <v>60</v>
      </c>
      <c r="S12" s="3">
        <v>30</v>
      </c>
      <c r="T12" t="s">
        <v>21</v>
      </c>
      <c r="U12" t="s">
        <v>22</v>
      </c>
      <c r="V12" t="s">
        <v>21</v>
      </c>
      <c r="W12" t="s">
        <v>22</v>
      </c>
      <c r="X12" t="s">
        <v>22</v>
      </c>
      <c r="Y12" t="s">
        <v>22</v>
      </c>
      <c r="Z12" t="s">
        <v>22</v>
      </c>
      <c r="AA12" t="s">
        <v>22</v>
      </c>
      <c r="AB12" t="s">
        <v>22</v>
      </c>
      <c r="AC12" t="s">
        <v>22</v>
      </c>
      <c r="AD12" t="s">
        <v>22</v>
      </c>
      <c r="AE12" t="s">
        <v>22</v>
      </c>
    </row>
    <row r="13" spans="1:31" x14ac:dyDescent="0.4">
      <c r="A13">
        <v>10</v>
      </c>
      <c r="B13" s="3">
        <v>44</v>
      </c>
      <c r="C13" s="3">
        <v>57</v>
      </c>
      <c r="D13" s="3">
        <v>162</v>
      </c>
      <c r="E13" s="3">
        <v>164</v>
      </c>
      <c r="F13" s="3">
        <v>55</v>
      </c>
      <c r="G13" s="3">
        <v>60</v>
      </c>
      <c r="H13" s="3">
        <v>1</v>
      </c>
      <c r="I13" s="3">
        <v>2</v>
      </c>
      <c r="J13" t="s">
        <v>16</v>
      </c>
      <c r="K13" t="s">
        <v>16</v>
      </c>
      <c r="L13" s="3">
        <v>90</v>
      </c>
      <c r="M13" s="3">
        <v>190</v>
      </c>
      <c r="N13" s="3">
        <v>135</v>
      </c>
      <c r="O13" s="3">
        <v>205</v>
      </c>
      <c r="P13" s="3">
        <v>42</v>
      </c>
      <c r="Q13" s="3">
        <v>43</v>
      </c>
      <c r="R13" s="3">
        <v>60</v>
      </c>
      <c r="S13" s="3">
        <v>20</v>
      </c>
      <c r="T13" t="s">
        <v>22</v>
      </c>
      <c r="U13" t="s">
        <v>22</v>
      </c>
      <c r="V13" t="s">
        <v>22</v>
      </c>
      <c r="W13" t="s">
        <v>22</v>
      </c>
      <c r="X13" t="s">
        <v>21</v>
      </c>
      <c r="Y13" t="s">
        <v>22</v>
      </c>
      <c r="Z13" t="s">
        <v>22</v>
      </c>
      <c r="AA13" t="s">
        <v>22</v>
      </c>
      <c r="AB13" t="s">
        <v>22</v>
      </c>
      <c r="AC13" t="s">
        <v>22</v>
      </c>
      <c r="AD13" t="s">
        <v>22</v>
      </c>
      <c r="AE13" t="s">
        <v>22</v>
      </c>
    </row>
    <row r="14" spans="1:31" x14ac:dyDescent="0.4">
      <c r="A14">
        <v>11</v>
      </c>
      <c r="B14" s="3">
        <v>65</v>
      </c>
      <c r="C14" s="3">
        <v>52</v>
      </c>
      <c r="D14" s="3">
        <v>168</v>
      </c>
      <c r="E14" s="3">
        <v>151</v>
      </c>
      <c r="F14" s="3">
        <v>50</v>
      </c>
      <c r="G14" s="3">
        <v>44</v>
      </c>
      <c r="H14" s="3">
        <v>1</v>
      </c>
      <c r="I14" s="3">
        <v>2</v>
      </c>
      <c r="J14" t="s">
        <v>16</v>
      </c>
      <c r="K14" t="s">
        <v>15</v>
      </c>
      <c r="L14" s="3">
        <v>145</v>
      </c>
      <c r="M14" s="3">
        <v>145</v>
      </c>
      <c r="N14" s="3">
        <v>185</v>
      </c>
      <c r="O14" s="3">
        <v>170</v>
      </c>
      <c r="P14" s="3">
        <v>37</v>
      </c>
      <c r="Q14" s="3">
        <v>36</v>
      </c>
      <c r="R14" s="3">
        <v>65</v>
      </c>
      <c r="S14" s="3">
        <v>55</v>
      </c>
      <c r="T14" t="s">
        <v>22</v>
      </c>
      <c r="U14" t="s">
        <v>22</v>
      </c>
      <c r="V14" t="s">
        <v>22</v>
      </c>
      <c r="W14" t="s">
        <v>22</v>
      </c>
      <c r="X14" t="s">
        <v>22</v>
      </c>
      <c r="Y14" t="s">
        <v>22</v>
      </c>
      <c r="Z14" t="s">
        <v>22</v>
      </c>
      <c r="AA14" t="s">
        <v>22</v>
      </c>
      <c r="AB14" t="s">
        <v>22</v>
      </c>
      <c r="AC14" t="s">
        <v>22</v>
      </c>
      <c r="AD14" t="s">
        <v>22</v>
      </c>
      <c r="AE14" t="s">
        <v>22</v>
      </c>
    </row>
    <row r="15" spans="1:31" x14ac:dyDescent="0.4">
      <c r="A15">
        <v>12</v>
      </c>
      <c r="B15" s="3">
        <v>59</v>
      </c>
      <c r="C15" s="3">
        <v>47</v>
      </c>
      <c r="D15" s="3">
        <v>163</v>
      </c>
      <c r="E15" s="3">
        <v>164</v>
      </c>
      <c r="F15" s="3">
        <v>55</v>
      </c>
      <c r="G15" s="3">
        <v>60</v>
      </c>
      <c r="H15" s="3">
        <v>2</v>
      </c>
      <c r="I15" s="3">
        <v>2</v>
      </c>
      <c r="J15" t="s">
        <v>15</v>
      </c>
      <c r="K15" t="s">
        <v>16</v>
      </c>
      <c r="L15" s="3">
        <v>105</v>
      </c>
      <c r="M15" s="3">
        <v>180</v>
      </c>
      <c r="N15" s="3">
        <v>140</v>
      </c>
      <c r="O15" s="3">
        <v>205</v>
      </c>
      <c r="P15" s="3">
        <v>30</v>
      </c>
      <c r="Q15" s="3">
        <v>42</v>
      </c>
      <c r="R15" s="3">
        <v>65</v>
      </c>
      <c r="S15" s="3">
        <v>62</v>
      </c>
      <c r="T15" t="s">
        <v>22</v>
      </c>
      <c r="U15" t="s">
        <v>21</v>
      </c>
      <c r="V15" t="s">
        <v>22</v>
      </c>
      <c r="W15" t="s">
        <v>21</v>
      </c>
      <c r="X15" t="s">
        <v>22</v>
      </c>
      <c r="Y15" t="s">
        <v>22</v>
      </c>
      <c r="Z15" t="s">
        <v>22</v>
      </c>
      <c r="AA15" t="s">
        <v>22</v>
      </c>
      <c r="AB15" t="s">
        <v>22</v>
      </c>
      <c r="AC15" t="s">
        <v>22</v>
      </c>
      <c r="AD15" t="s">
        <v>22</v>
      </c>
      <c r="AE15" t="s">
        <v>22</v>
      </c>
    </row>
    <row r="16" spans="1:31" x14ac:dyDescent="0.4">
      <c r="A16">
        <v>13</v>
      </c>
      <c r="B16" s="3">
        <v>48</v>
      </c>
      <c r="C16" s="3">
        <v>36</v>
      </c>
      <c r="D16" s="3">
        <v>161</v>
      </c>
      <c r="E16" s="3">
        <v>158</v>
      </c>
      <c r="F16" s="3">
        <v>61</v>
      </c>
      <c r="G16" s="3">
        <v>50</v>
      </c>
      <c r="H16" s="3">
        <v>2</v>
      </c>
      <c r="I16" s="3">
        <v>2</v>
      </c>
      <c r="J16" t="s">
        <v>15</v>
      </c>
      <c r="K16" t="s">
        <v>16</v>
      </c>
      <c r="L16" s="3">
        <v>135</v>
      </c>
      <c r="M16" s="3">
        <v>125</v>
      </c>
      <c r="N16" s="3">
        <v>160</v>
      </c>
      <c r="O16" s="3">
        <v>150</v>
      </c>
      <c r="P16" s="3">
        <v>52</v>
      </c>
      <c r="Q16" s="3">
        <v>46</v>
      </c>
      <c r="R16" s="3">
        <v>50</v>
      </c>
      <c r="S16" s="3">
        <v>38</v>
      </c>
      <c r="T16" t="s">
        <v>22</v>
      </c>
      <c r="U16" t="s">
        <v>22</v>
      </c>
      <c r="V16" t="s">
        <v>22</v>
      </c>
      <c r="W16" t="s">
        <v>22</v>
      </c>
      <c r="X16" t="s">
        <v>22</v>
      </c>
      <c r="Y16" t="s">
        <v>21</v>
      </c>
      <c r="Z16" t="s">
        <v>22</v>
      </c>
      <c r="AA16" t="s">
        <v>22</v>
      </c>
      <c r="AB16" t="s">
        <v>22</v>
      </c>
      <c r="AC16" t="s">
        <v>22</v>
      </c>
      <c r="AD16" t="s">
        <v>21</v>
      </c>
      <c r="AE16" t="s">
        <v>22</v>
      </c>
    </row>
    <row r="17" spans="1:31" x14ac:dyDescent="0.4">
      <c r="A17">
        <v>14</v>
      </c>
      <c r="B17" s="3">
        <v>39</v>
      </c>
      <c r="C17" s="3">
        <v>55</v>
      </c>
      <c r="D17" s="3">
        <v>168</v>
      </c>
      <c r="E17" s="3">
        <v>151</v>
      </c>
      <c r="F17" s="3">
        <v>60</v>
      </c>
      <c r="G17" s="3">
        <v>57</v>
      </c>
      <c r="H17" s="3">
        <v>2</v>
      </c>
      <c r="I17" s="3">
        <v>2</v>
      </c>
      <c r="J17" t="s">
        <v>16</v>
      </c>
      <c r="K17" t="s">
        <v>15</v>
      </c>
      <c r="L17" s="3">
        <v>150</v>
      </c>
      <c r="M17" s="3">
        <v>90</v>
      </c>
      <c r="N17" s="3">
        <v>180</v>
      </c>
      <c r="O17" s="3">
        <v>120</v>
      </c>
      <c r="P17" s="3">
        <v>40</v>
      </c>
      <c r="Q17" s="3">
        <v>41</v>
      </c>
      <c r="R17" s="3">
        <v>75</v>
      </c>
      <c r="S17" s="3">
        <v>61</v>
      </c>
      <c r="T17" t="s">
        <v>22</v>
      </c>
      <c r="U17" t="s">
        <v>22</v>
      </c>
      <c r="V17" t="s">
        <v>22</v>
      </c>
      <c r="W17" t="s">
        <v>22</v>
      </c>
      <c r="X17" t="s">
        <v>22</v>
      </c>
      <c r="Y17" t="s">
        <v>22</v>
      </c>
      <c r="Z17" t="s">
        <v>22</v>
      </c>
      <c r="AA17" t="s">
        <v>22</v>
      </c>
      <c r="AB17" t="s">
        <v>22</v>
      </c>
      <c r="AC17" t="s">
        <v>22</v>
      </c>
      <c r="AD17" t="s">
        <v>22</v>
      </c>
      <c r="AE17" t="s">
        <v>22</v>
      </c>
    </row>
    <row r="18" spans="1:31" x14ac:dyDescent="0.4">
      <c r="A18">
        <v>15</v>
      </c>
      <c r="B18" s="3">
        <v>53</v>
      </c>
      <c r="C18" s="3">
        <v>47</v>
      </c>
      <c r="D18" s="3">
        <v>163</v>
      </c>
      <c r="E18" s="3">
        <v>159</v>
      </c>
      <c r="F18" s="3">
        <v>62</v>
      </c>
      <c r="G18" s="3">
        <v>50</v>
      </c>
      <c r="H18" s="3">
        <v>2</v>
      </c>
      <c r="I18" s="3">
        <v>2</v>
      </c>
      <c r="J18" t="s">
        <v>16</v>
      </c>
      <c r="K18" t="s">
        <v>15</v>
      </c>
      <c r="L18" s="3">
        <v>65</v>
      </c>
      <c r="M18" s="3">
        <v>110</v>
      </c>
      <c r="N18" s="3">
        <v>85</v>
      </c>
      <c r="O18" s="3">
        <v>130</v>
      </c>
      <c r="P18" s="3">
        <v>57</v>
      </c>
      <c r="Q18" s="3">
        <v>36</v>
      </c>
      <c r="R18" s="3">
        <v>60</v>
      </c>
      <c r="S18" s="3">
        <v>54</v>
      </c>
      <c r="T18" t="s">
        <v>22</v>
      </c>
      <c r="U18" t="s">
        <v>22</v>
      </c>
      <c r="V18" t="s">
        <v>22</v>
      </c>
      <c r="W18" t="s">
        <v>22</v>
      </c>
      <c r="X18" t="s">
        <v>21</v>
      </c>
      <c r="Y18" t="s">
        <v>22</v>
      </c>
      <c r="Z18" t="s">
        <v>22</v>
      </c>
      <c r="AA18" t="s">
        <v>22</v>
      </c>
      <c r="AB18" t="s">
        <v>22</v>
      </c>
      <c r="AC18" t="s">
        <v>22</v>
      </c>
      <c r="AD18" t="s">
        <v>22</v>
      </c>
      <c r="AE18" t="s">
        <v>22</v>
      </c>
    </row>
    <row r="19" spans="1:31" x14ac:dyDescent="0.4">
      <c r="A19">
        <v>16</v>
      </c>
      <c r="B19" s="3">
        <v>45</v>
      </c>
      <c r="C19" s="3">
        <v>63</v>
      </c>
      <c r="D19" s="3">
        <v>161</v>
      </c>
      <c r="E19" s="3">
        <v>165</v>
      </c>
      <c r="F19" s="3">
        <v>52</v>
      </c>
      <c r="G19" s="3">
        <v>55</v>
      </c>
      <c r="H19" s="3">
        <v>2</v>
      </c>
      <c r="I19" s="3">
        <v>2</v>
      </c>
      <c r="J19" t="s">
        <v>15</v>
      </c>
      <c r="K19" t="s">
        <v>16</v>
      </c>
      <c r="L19" s="3">
        <v>130</v>
      </c>
      <c r="M19" s="3">
        <v>80</v>
      </c>
      <c r="N19" s="3">
        <v>150</v>
      </c>
      <c r="O19" s="3">
        <v>120</v>
      </c>
      <c r="P19" s="3">
        <v>68</v>
      </c>
      <c r="Q19" s="3">
        <v>42</v>
      </c>
      <c r="R19" s="3">
        <v>60</v>
      </c>
      <c r="S19" s="3">
        <v>50</v>
      </c>
      <c r="T19" t="s">
        <v>22</v>
      </c>
      <c r="U19" t="s">
        <v>22</v>
      </c>
      <c r="V19" t="s">
        <v>22</v>
      </c>
      <c r="W19" t="s">
        <v>22</v>
      </c>
      <c r="X19" t="s">
        <v>22</v>
      </c>
      <c r="Y19" t="s">
        <v>22</v>
      </c>
      <c r="Z19" t="s">
        <v>22</v>
      </c>
      <c r="AA19" t="s">
        <v>22</v>
      </c>
      <c r="AB19" t="s">
        <v>22</v>
      </c>
      <c r="AC19" t="s">
        <v>22</v>
      </c>
      <c r="AD19" t="s">
        <v>22</v>
      </c>
      <c r="AE19" t="s">
        <v>22</v>
      </c>
    </row>
    <row r="20" spans="1:31" x14ac:dyDescent="0.4">
      <c r="A20">
        <v>17</v>
      </c>
      <c r="B20" s="3">
        <v>54</v>
      </c>
      <c r="C20" s="3">
        <v>66</v>
      </c>
      <c r="D20" s="3">
        <v>165</v>
      </c>
      <c r="E20" s="3">
        <v>160</v>
      </c>
      <c r="F20" s="3">
        <v>68</v>
      </c>
      <c r="G20" s="3">
        <v>63</v>
      </c>
      <c r="H20" s="3">
        <v>2</v>
      </c>
      <c r="I20" s="3">
        <v>2</v>
      </c>
      <c r="J20" t="s">
        <v>16</v>
      </c>
      <c r="K20" t="s">
        <v>16</v>
      </c>
      <c r="L20" s="3">
        <v>205</v>
      </c>
      <c r="M20" s="3">
        <v>135</v>
      </c>
      <c r="N20" s="3">
        <v>220</v>
      </c>
      <c r="O20" s="3">
        <v>180</v>
      </c>
      <c r="P20" s="3">
        <v>44</v>
      </c>
      <c r="Q20" s="3">
        <v>46</v>
      </c>
      <c r="R20" s="3">
        <v>85</v>
      </c>
      <c r="S20" s="3">
        <v>60</v>
      </c>
      <c r="T20" t="s">
        <v>21</v>
      </c>
      <c r="U20" t="s">
        <v>21</v>
      </c>
      <c r="V20" t="s">
        <v>21</v>
      </c>
      <c r="W20" t="s">
        <v>21</v>
      </c>
      <c r="X20" t="s">
        <v>22</v>
      </c>
      <c r="Y20" t="s">
        <v>22</v>
      </c>
      <c r="Z20" t="s">
        <v>22</v>
      </c>
      <c r="AA20" t="s">
        <v>22</v>
      </c>
      <c r="AB20" t="s">
        <v>22</v>
      </c>
      <c r="AC20" t="s">
        <v>22</v>
      </c>
      <c r="AD20" t="s">
        <v>22</v>
      </c>
      <c r="AE20" t="s">
        <v>21</v>
      </c>
    </row>
    <row r="21" spans="1:31" x14ac:dyDescent="0.4">
      <c r="A21">
        <v>18</v>
      </c>
      <c r="B21" s="3">
        <v>50</v>
      </c>
      <c r="C21" s="3">
        <v>62</v>
      </c>
      <c r="D21" s="3">
        <v>162</v>
      </c>
      <c r="E21" s="3">
        <v>161</v>
      </c>
      <c r="F21" s="3">
        <v>52</v>
      </c>
      <c r="G21" s="3">
        <v>62</v>
      </c>
      <c r="H21" s="3">
        <v>2</v>
      </c>
      <c r="I21" s="3">
        <v>2</v>
      </c>
      <c r="J21" t="s">
        <v>15</v>
      </c>
      <c r="K21" t="s">
        <v>15</v>
      </c>
      <c r="L21" s="3">
        <v>75</v>
      </c>
      <c r="M21" s="3">
        <v>75</v>
      </c>
      <c r="N21" s="3">
        <v>95</v>
      </c>
      <c r="O21" s="3">
        <v>100</v>
      </c>
      <c r="P21" s="3">
        <v>43</v>
      </c>
      <c r="Q21" s="3">
        <v>30</v>
      </c>
      <c r="R21" s="3">
        <v>60</v>
      </c>
      <c r="S21" s="3">
        <v>37</v>
      </c>
      <c r="T21" t="s">
        <v>21</v>
      </c>
      <c r="U21" t="s">
        <v>22</v>
      </c>
      <c r="V21" t="s">
        <v>22</v>
      </c>
      <c r="W21" t="s">
        <v>22</v>
      </c>
      <c r="X21" t="s">
        <v>22</v>
      </c>
      <c r="Y21" t="s">
        <v>22</v>
      </c>
      <c r="Z21" t="s">
        <v>22</v>
      </c>
      <c r="AA21" t="s">
        <v>22</v>
      </c>
      <c r="AB21" t="s">
        <v>22</v>
      </c>
      <c r="AC21" t="s">
        <v>22</v>
      </c>
      <c r="AD21" t="s">
        <v>22</v>
      </c>
      <c r="AE21" t="s">
        <v>22</v>
      </c>
    </row>
    <row r="22" spans="1:31" x14ac:dyDescent="0.4">
      <c r="A22">
        <v>19</v>
      </c>
      <c r="B22" s="3">
        <v>55</v>
      </c>
      <c r="C22" s="3">
        <v>58</v>
      </c>
      <c r="D22" s="3">
        <v>162</v>
      </c>
      <c r="E22" s="3">
        <v>166</v>
      </c>
      <c r="F22" s="3">
        <v>65</v>
      </c>
      <c r="G22" s="3">
        <v>57</v>
      </c>
      <c r="H22" s="3">
        <v>2</v>
      </c>
      <c r="I22" s="3">
        <v>1</v>
      </c>
      <c r="J22" t="s">
        <v>15</v>
      </c>
      <c r="K22" t="s">
        <v>16</v>
      </c>
      <c r="L22" s="3">
        <v>150</v>
      </c>
      <c r="M22" s="3">
        <f>M17+5</f>
        <v>95</v>
      </c>
      <c r="N22" s="3">
        <v>180</v>
      </c>
      <c r="O22" s="3">
        <v>110</v>
      </c>
      <c r="P22" s="3">
        <v>66</v>
      </c>
      <c r="Q22" s="3">
        <v>42</v>
      </c>
      <c r="R22" s="3">
        <v>40</v>
      </c>
      <c r="S22" s="3">
        <v>40</v>
      </c>
      <c r="T22" t="s">
        <v>22</v>
      </c>
      <c r="U22" t="s">
        <v>22</v>
      </c>
      <c r="V22" t="s">
        <v>22</v>
      </c>
      <c r="W22" t="s">
        <v>22</v>
      </c>
      <c r="X22" t="s">
        <v>22</v>
      </c>
      <c r="Y22" t="s">
        <v>22</v>
      </c>
      <c r="Z22" t="s">
        <v>22</v>
      </c>
      <c r="AA22" t="s">
        <v>22</v>
      </c>
      <c r="AB22" t="s">
        <v>22</v>
      </c>
      <c r="AC22" t="s">
        <v>22</v>
      </c>
      <c r="AD22" t="s">
        <v>22</v>
      </c>
      <c r="AE22" t="s">
        <v>22</v>
      </c>
    </row>
    <row r="23" spans="1:31" x14ac:dyDescent="0.4">
      <c r="A23">
        <v>20</v>
      </c>
      <c r="B23" s="3">
        <v>53</v>
      </c>
      <c r="C23" s="3">
        <v>45</v>
      </c>
      <c r="D23" s="3">
        <v>162</v>
      </c>
      <c r="E23" s="3">
        <v>165</v>
      </c>
      <c r="F23" s="3">
        <v>62</v>
      </c>
      <c r="G23" s="3">
        <v>58</v>
      </c>
      <c r="H23" s="3">
        <v>2</v>
      </c>
      <c r="I23" s="3">
        <v>1</v>
      </c>
      <c r="J23" t="s">
        <v>16</v>
      </c>
      <c r="K23" t="s">
        <v>15</v>
      </c>
      <c r="L23" s="3">
        <v>115</v>
      </c>
      <c r="M23" s="3">
        <f t="shared" ref="M23:M27" si="0">M18+5</f>
        <v>115</v>
      </c>
      <c r="N23" s="3">
        <v>140</v>
      </c>
      <c r="O23" s="3">
        <v>130</v>
      </c>
      <c r="P23" s="3">
        <v>67</v>
      </c>
      <c r="Q23" s="3">
        <v>38</v>
      </c>
      <c r="R23" s="3">
        <v>55</v>
      </c>
      <c r="S23" s="3">
        <v>45</v>
      </c>
      <c r="T23" t="s">
        <v>22</v>
      </c>
      <c r="U23" t="s">
        <v>22</v>
      </c>
      <c r="V23" t="s">
        <v>22</v>
      </c>
      <c r="W23" t="s">
        <v>22</v>
      </c>
      <c r="X23" t="s">
        <v>22</v>
      </c>
      <c r="Y23" t="s">
        <v>22</v>
      </c>
      <c r="Z23" t="s">
        <v>22</v>
      </c>
      <c r="AA23" t="s">
        <v>22</v>
      </c>
      <c r="AB23" t="s">
        <v>22</v>
      </c>
      <c r="AC23" t="s">
        <v>22</v>
      </c>
      <c r="AD23" t="s">
        <v>22</v>
      </c>
      <c r="AE23" t="s">
        <v>22</v>
      </c>
    </row>
    <row r="24" spans="1:31" x14ac:dyDescent="0.4">
      <c r="A24">
        <v>21</v>
      </c>
      <c r="B24" s="3">
        <v>49</v>
      </c>
      <c r="C24" s="3">
        <v>39</v>
      </c>
      <c r="D24" s="3">
        <v>165</v>
      </c>
      <c r="E24" s="3">
        <v>167</v>
      </c>
      <c r="F24" s="3">
        <v>60</v>
      </c>
      <c r="G24" s="3">
        <v>62</v>
      </c>
      <c r="H24" s="3">
        <v>2</v>
      </c>
      <c r="I24" s="3">
        <v>1</v>
      </c>
      <c r="J24" t="s">
        <v>15</v>
      </c>
      <c r="K24" t="s">
        <v>15</v>
      </c>
      <c r="L24" s="3">
        <v>120</v>
      </c>
      <c r="M24" s="3">
        <f t="shared" si="0"/>
        <v>85</v>
      </c>
      <c r="N24" s="3">
        <v>145</v>
      </c>
      <c r="O24" s="3">
        <v>100</v>
      </c>
      <c r="P24" s="3">
        <v>45</v>
      </c>
      <c r="Q24" s="3">
        <v>35</v>
      </c>
      <c r="R24" s="3">
        <v>45</v>
      </c>
      <c r="S24" s="3">
        <v>35</v>
      </c>
      <c r="T24" t="s">
        <v>22</v>
      </c>
      <c r="U24" t="s">
        <v>22</v>
      </c>
      <c r="V24" t="s">
        <v>22</v>
      </c>
      <c r="W24" t="s">
        <v>22</v>
      </c>
      <c r="X24" t="s">
        <v>22</v>
      </c>
      <c r="Y24" t="s">
        <v>22</v>
      </c>
      <c r="Z24" t="s">
        <v>22</v>
      </c>
      <c r="AA24" t="s">
        <v>22</v>
      </c>
      <c r="AB24" t="s">
        <v>22</v>
      </c>
      <c r="AC24" t="s">
        <v>22</v>
      </c>
      <c r="AD24" t="s">
        <v>22</v>
      </c>
      <c r="AE24" t="s">
        <v>22</v>
      </c>
    </row>
    <row r="25" spans="1:31" x14ac:dyDescent="0.4">
      <c r="A25">
        <v>22</v>
      </c>
      <c r="B25" s="3">
        <v>45</v>
      </c>
      <c r="C25" s="3">
        <v>42</v>
      </c>
      <c r="D25" s="3">
        <v>163</v>
      </c>
      <c r="E25" s="3">
        <v>163</v>
      </c>
      <c r="F25" s="3">
        <v>73</v>
      </c>
      <c r="G25" s="3">
        <v>68</v>
      </c>
      <c r="H25" s="3">
        <v>2</v>
      </c>
      <c r="I25" s="3">
        <v>1</v>
      </c>
      <c r="J25" t="s">
        <v>16</v>
      </c>
      <c r="K25" t="s">
        <v>15</v>
      </c>
      <c r="L25" s="3">
        <v>140</v>
      </c>
      <c r="M25" s="3">
        <f t="shared" si="0"/>
        <v>140</v>
      </c>
      <c r="N25" s="3">
        <v>165</v>
      </c>
      <c r="O25" s="3">
        <v>170</v>
      </c>
      <c r="P25" s="3">
        <v>49</v>
      </c>
      <c r="Q25" s="3">
        <v>47</v>
      </c>
      <c r="R25" s="3">
        <v>30</v>
      </c>
      <c r="S25" s="3">
        <v>46</v>
      </c>
      <c r="T25" t="s">
        <v>21</v>
      </c>
      <c r="U25" t="s">
        <v>22</v>
      </c>
      <c r="V25" t="s">
        <v>21</v>
      </c>
      <c r="W25" t="s">
        <v>22</v>
      </c>
      <c r="X25" t="s">
        <v>22</v>
      </c>
      <c r="Y25" t="s">
        <v>22</v>
      </c>
      <c r="Z25" t="s">
        <v>22</v>
      </c>
      <c r="AA25" t="s">
        <v>22</v>
      </c>
      <c r="AB25" t="s">
        <v>22</v>
      </c>
      <c r="AC25" t="s">
        <v>22</v>
      </c>
      <c r="AD25" t="s">
        <v>22</v>
      </c>
      <c r="AE25" t="s">
        <v>22</v>
      </c>
    </row>
    <row r="26" spans="1:31" x14ac:dyDescent="0.4">
      <c r="A26">
        <v>23</v>
      </c>
      <c r="B26" s="3">
        <v>48</v>
      </c>
      <c r="C26" s="3">
        <v>45</v>
      </c>
      <c r="D26" s="3">
        <v>172</v>
      </c>
      <c r="E26" s="3">
        <v>158</v>
      </c>
      <c r="F26" s="3">
        <v>42</v>
      </c>
      <c r="G26" s="3">
        <v>70</v>
      </c>
      <c r="H26" s="3">
        <v>2</v>
      </c>
      <c r="I26" s="3">
        <v>1</v>
      </c>
      <c r="J26" t="s">
        <v>16</v>
      </c>
      <c r="K26" t="s">
        <v>16</v>
      </c>
      <c r="L26" s="3">
        <v>140</v>
      </c>
      <c r="M26" s="3">
        <f t="shared" si="0"/>
        <v>80</v>
      </c>
      <c r="N26" s="3">
        <v>160</v>
      </c>
      <c r="O26" s="3">
        <v>100</v>
      </c>
      <c r="P26" s="3">
        <v>50.5</v>
      </c>
      <c r="Q26" s="3">
        <v>61</v>
      </c>
      <c r="R26" s="3">
        <v>30</v>
      </c>
      <c r="S26" s="3">
        <v>32</v>
      </c>
      <c r="T26" t="s">
        <v>22</v>
      </c>
      <c r="U26" t="s">
        <v>21</v>
      </c>
      <c r="V26" t="s">
        <v>22</v>
      </c>
      <c r="W26" t="s">
        <v>21</v>
      </c>
      <c r="X26" t="s">
        <v>22</v>
      </c>
      <c r="Y26" t="s">
        <v>22</v>
      </c>
      <c r="Z26" t="s">
        <v>22</v>
      </c>
      <c r="AA26" t="s">
        <v>22</v>
      </c>
      <c r="AB26" t="s">
        <v>22</v>
      </c>
      <c r="AC26" t="s">
        <v>22</v>
      </c>
      <c r="AD26" t="s">
        <v>22</v>
      </c>
      <c r="AE26" t="s">
        <v>22</v>
      </c>
    </row>
    <row r="27" spans="1:31" x14ac:dyDescent="0.4">
      <c r="A27">
        <v>24</v>
      </c>
      <c r="B27" s="3">
        <v>38</v>
      </c>
      <c r="C27" s="3">
        <v>43</v>
      </c>
      <c r="D27" s="3">
        <v>161</v>
      </c>
      <c r="E27" s="3">
        <v>157</v>
      </c>
      <c r="F27" s="3">
        <v>65</v>
      </c>
      <c r="G27" s="3">
        <v>45</v>
      </c>
      <c r="H27" s="3">
        <v>2</v>
      </c>
      <c r="I27" s="3">
        <v>1</v>
      </c>
      <c r="J27" t="s">
        <v>16</v>
      </c>
      <c r="K27" t="s">
        <v>15</v>
      </c>
      <c r="L27" s="3">
        <v>90</v>
      </c>
      <c r="M27" s="3">
        <f t="shared" si="0"/>
        <v>100</v>
      </c>
      <c r="N27" s="3">
        <v>115</v>
      </c>
      <c r="O27" s="3">
        <v>118</v>
      </c>
      <c r="P27" s="3">
        <v>48</v>
      </c>
      <c r="Q27" s="3">
        <v>35</v>
      </c>
      <c r="R27" s="3">
        <v>50</v>
      </c>
      <c r="S27" s="3">
        <v>30</v>
      </c>
      <c r="T27" t="s">
        <v>22</v>
      </c>
      <c r="U27" t="s">
        <v>22</v>
      </c>
      <c r="V27" t="s">
        <v>22</v>
      </c>
      <c r="W27" t="s">
        <v>22</v>
      </c>
      <c r="X27" t="s">
        <v>21</v>
      </c>
      <c r="Y27" t="s">
        <v>22</v>
      </c>
      <c r="Z27" t="s">
        <v>22</v>
      </c>
      <c r="AA27" t="s">
        <v>22</v>
      </c>
      <c r="AB27" t="s">
        <v>22</v>
      </c>
      <c r="AC27" t="s">
        <v>22</v>
      </c>
      <c r="AD27" t="s">
        <v>22</v>
      </c>
      <c r="AE27" t="s">
        <v>22</v>
      </c>
    </row>
    <row r="28" spans="1:31" x14ac:dyDescent="0.4">
      <c r="A28">
        <v>25</v>
      </c>
      <c r="B28" s="3">
        <v>41</v>
      </c>
      <c r="C28" s="3">
        <v>42</v>
      </c>
      <c r="D28" s="3">
        <v>165</v>
      </c>
      <c r="E28" s="3">
        <v>155</v>
      </c>
      <c r="F28" s="3">
        <v>58</v>
      </c>
      <c r="G28" s="3">
        <v>49</v>
      </c>
      <c r="H28" s="3">
        <v>2</v>
      </c>
      <c r="I28" s="3">
        <v>1</v>
      </c>
      <c r="J28" t="s">
        <v>16</v>
      </c>
      <c r="K28" t="s">
        <v>16</v>
      </c>
      <c r="L28" s="3">
        <v>165</v>
      </c>
      <c r="M28" s="3">
        <f>M7+10</f>
        <v>55</v>
      </c>
      <c r="N28" s="3">
        <v>185</v>
      </c>
      <c r="O28" s="3">
        <v>80</v>
      </c>
      <c r="P28" s="3">
        <v>61</v>
      </c>
      <c r="Q28" s="3">
        <v>33</v>
      </c>
      <c r="R28" s="3">
        <v>30</v>
      </c>
      <c r="S28" s="3">
        <v>42</v>
      </c>
      <c r="T28" t="s">
        <v>21</v>
      </c>
      <c r="U28" t="s">
        <v>22</v>
      </c>
      <c r="V28" t="s">
        <v>22</v>
      </c>
      <c r="W28" t="s">
        <v>22</v>
      </c>
      <c r="X28" t="s">
        <v>22</v>
      </c>
      <c r="Y28" t="s">
        <v>22</v>
      </c>
      <c r="Z28" t="s">
        <v>22</v>
      </c>
      <c r="AA28" t="s">
        <v>22</v>
      </c>
      <c r="AB28" t="s">
        <v>22</v>
      </c>
      <c r="AC28" t="s">
        <v>22</v>
      </c>
      <c r="AD28" t="s">
        <v>22</v>
      </c>
      <c r="AE28" t="s">
        <v>22</v>
      </c>
    </row>
    <row r="29" spans="1:31" x14ac:dyDescent="0.4">
      <c r="A29">
        <v>26</v>
      </c>
      <c r="B29" s="3">
        <v>59</v>
      </c>
      <c r="C29" s="3">
        <v>46</v>
      </c>
      <c r="D29" s="3">
        <v>162</v>
      </c>
      <c r="E29" s="3">
        <v>163</v>
      </c>
      <c r="F29" s="3">
        <v>55</v>
      </c>
      <c r="G29" s="3">
        <v>43</v>
      </c>
      <c r="H29" s="3">
        <v>1</v>
      </c>
      <c r="I29" s="3">
        <v>1</v>
      </c>
      <c r="J29" t="s">
        <v>15</v>
      </c>
      <c r="K29" t="s">
        <v>15</v>
      </c>
      <c r="L29" s="3">
        <v>119</v>
      </c>
      <c r="M29" s="3">
        <f t="shared" ref="M29:M34" si="1">M8+10</f>
        <v>140</v>
      </c>
      <c r="N29" s="3">
        <v>166</v>
      </c>
      <c r="O29" s="3">
        <v>160</v>
      </c>
      <c r="P29" s="3">
        <v>55</v>
      </c>
      <c r="Q29" s="3">
        <v>51</v>
      </c>
      <c r="R29" s="3">
        <v>40</v>
      </c>
      <c r="S29" s="3">
        <v>35</v>
      </c>
      <c r="T29" t="s">
        <v>22</v>
      </c>
      <c r="U29" t="s">
        <v>22</v>
      </c>
      <c r="V29" t="s">
        <v>22</v>
      </c>
      <c r="W29" t="s">
        <v>22</v>
      </c>
      <c r="X29" t="s">
        <v>22</v>
      </c>
      <c r="Y29" t="s">
        <v>21</v>
      </c>
      <c r="Z29" t="s">
        <v>22</v>
      </c>
      <c r="AA29" t="s">
        <v>22</v>
      </c>
      <c r="AB29" t="s">
        <v>22</v>
      </c>
      <c r="AC29" t="s">
        <v>22</v>
      </c>
      <c r="AD29" t="s">
        <v>22</v>
      </c>
      <c r="AE29" t="s">
        <v>22</v>
      </c>
    </row>
    <row r="30" spans="1:31" x14ac:dyDescent="0.4">
      <c r="A30">
        <v>27</v>
      </c>
      <c r="B30" s="3">
        <v>62</v>
      </c>
      <c r="C30" s="3">
        <v>49</v>
      </c>
      <c r="D30" s="3">
        <v>160</v>
      </c>
      <c r="E30" s="3">
        <v>155</v>
      </c>
      <c r="F30" s="3">
        <v>55</v>
      </c>
      <c r="G30" s="3">
        <v>62</v>
      </c>
      <c r="H30" s="3">
        <v>1</v>
      </c>
      <c r="I30" s="3">
        <v>2</v>
      </c>
      <c r="J30" t="s">
        <v>16</v>
      </c>
      <c r="K30" t="s">
        <v>16</v>
      </c>
      <c r="L30" s="3">
        <v>108</v>
      </c>
      <c r="M30" s="3">
        <f t="shared" si="1"/>
        <v>125</v>
      </c>
      <c r="N30" s="3">
        <v>145</v>
      </c>
      <c r="O30" s="3">
        <f>N30+30</f>
        <v>175</v>
      </c>
      <c r="P30" s="3">
        <v>69</v>
      </c>
      <c r="Q30" s="3">
        <v>33</v>
      </c>
      <c r="R30" s="3">
        <v>45</v>
      </c>
      <c r="S30" s="3">
        <v>48</v>
      </c>
      <c r="T30" t="s">
        <v>22</v>
      </c>
      <c r="U30" t="s">
        <v>21</v>
      </c>
      <c r="V30" t="s">
        <v>22</v>
      </c>
      <c r="W30" t="s">
        <v>21</v>
      </c>
      <c r="X30" t="s">
        <v>22</v>
      </c>
      <c r="Y30" t="s">
        <v>22</v>
      </c>
      <c r="Z30" t="s">
        <v>22</v>
      </c>
      <c r="AA30" t="s">
        <v>22</v>
      </c>
      <c r="AB30" t="s">
        <v>22</v>
      </c>
      <c r="AC30" t="s">
        <v>22</v>
      </c>
      <c r="AD30" t="s">
        <v>22</v>
      </c>
      <c r="AE30" t="s">
        <v>21</v>
      </c>
    </row>
    <row r="31" spans="1:31" x14ac:dyDescent="0.4">
      <c r="A31">
        <v>28</v>
      </c>
      <c r="B31" s="3">
        <v>66</v>
      </c>
      <c r="C31" s="3">
        <v>53</v>
      </c>
      <c r="D31" s="3">
        <v>157</v>
      </c>
      <c r="E31" s="3">
        <v>158</v>
      </c>
      <c r="F31" s="3">
        <v>52</v>
      </c>
      <c r="G31" s="3">
        <v>57</v>
      </c>
      <c r="H31" s="3">
        <v>1</v>
      </c>
      <c r="I31" s="3">
        <v>1</v>
      </c>
      <c r="J31" t="s">
        <v>15</v>
      </c>
      <c r="K31" t="s">
        <v>16</v>
      </c>
      <c r="L31" s="3">
        <v>110</v>
      </c>
      <c r="M31" s="3">
        <v>156</v>
      </c>
      <c r="N31" s="3">
        <v>122</v>
      </c>
      <c r="O31" s="3">
        <v>185</v>
      </c>
      <c r="P31" s="3">
        <v>72</v>
      </c>
      <c r="Q31" s="3">
        <v>42</v>
      </c>
      <c r="R31" s="3">
        <v>50</v>
      </c>
      <c r="S31" s="3">
        <v>35</v>
      </c>
      <c r="T31" t="s">
        <v>22</v>
      </c>
      <c r="U31" t="s">
        <v>22</v>
      </c>
      <c r="V31" t="s">
        <v>22</v>
      </c>
      <c r="W31" t="s">
        <v>22</v>
      </c>
      <c r="X31" t="s">
        <v>22</v>
      </c>
      <c r="Y31" t="s">
        <v>22</v>
      </c>
      <c r="Z31" t="s">
        <v>22</v>
      </c>
      <c r="AA31" t="s">
        <v>22</v>
      </c>
      <c r="AB31" t="s">
        <v>22</v>
      </c>
      <c r="AC31" t="s">
        <v>22</v>
      </c>
      <c r="AD31" t="s">
        <v>22</v>
      </c>
      <c r="AE31" t="s">
        <v>22</v>
      </c>
    </row>
    <row r="32" spans="1:31" x14ac:dyDescent="0.4">
      <c r="A32">
        <v>29</v>
      </c>
      <c r="B32" s="3">
        <v>69</v>
      </c>
      <c r="C32" s="3">
        <v>55</v>
      </c>
      <c r="D32" s="3">
        <v>163</v>
      </c>
      <c r="E32" s="3">
        <v>151</v>
      </c>
      <c r="F32" s="3">
        <v>49</v>
      </c>
      <c r="G32" s="3">
        <v>62</v>
      </c>
      <c r="H32" s="3">
        <v>1</v>
      </c>
      <c r="I32" s="3">
        <v>2</v>
      </c>
      <c r="J32" t="s">
        <v>16</v>
      </c>
      <c r="K32" t="s">
        <v>15</v>
      </c>
      <c r="L32" s="3">
        <v>105</v>
      </c>
      <c r="M32" s="3">
        <f t="shared" si="1"/>
        <v>105</v>
      </c>
      <c r="N32" s="3">
        <v>149</v>
      </c>
      <c r="O32" s="3">
        <v>125</v>
      </c>
      <c r="P32" s="3">
        <v>48</v>
      </c>
      <c r="Q32" s="3">
        <v>32</v>
      </c>
      <c r="R32" s="3">
        <v>42</v>
      </c>
      <c r="S32" s="3">
        <v>55</v>
      </c>
      <c r="T32" t="s">
        <v>21</v>
      </c>
      <c r="U32" t="s">
        <v>22</v>
      </c>
      <c r="V32" t="s">
        <v>21</v>
      </c>
      <c r="W32" t="s">
        <v>22</v>
      </c>
      <c r="X32" t="s">
        <v>22</v>
      </c>
      <c r="Y32" t="s">
        <v>22</v>
      </c>
      <c r="Z32" t="s">
        <v>22</v>
      </c>
      <c r="AA32" t="s">
        <v>22</v>
      </c>
      <c r="AB32" t="s">
        <v>22</v>
      </c>
      <c r="AC32" t="s">
        <v>22</v>
      </c>
      <c r="AD32" t="s">
        <v>22</v>
      </c>
      <c r="AE32" t="s">
        <v>22</v>
      </c>
    </row>
    <row r="33" spans="1:31" x14ac:dyDescent="0.4">
      <c r="A33">
        <v>30</v>
      </c>
      <c r="B33" s="3">
        <v>55</v>
      </c>
      <c r="C33" s="3">
        <v>57</v>
      </c>
      <c r="D33" s="3">
        <v>165</v>
      </c>
      <c r="E33" s="3">
        <v>155</v>
      </c>
      <c r="F33" s="3">
        <v>50</v>
      </c>
      <c r="G33" s="3">
        <v>65</v>
      </c>
      <c r="H33" s="3">
        <v>2</v>
      </c>
      <c r="I33" s="3">
        <v>1</v>
      </c>
      <c r="J33" t="s">
        <v>15</v>
      </c>
      <c r="K33" t="s">
        <v>16</v>
      </c>
      <c r="L33" s="3">
        <v>121</v>
      </c>
      <c r="M33" s="3">
        <f t="shared" si="1"/>
        <v>190</v>
      </c>
      <c r="N33" s="3">
        <v>152</v>
      </c>
      <c r="O33" s="3">
        <v>205</v>
      </c>
      <c r="P33" s="3">
        <v>43</v>
      </c>
      <c r="Q33" s="3">
        <v>39</v>
      </c>
      <c r="R33" s="3">
        <v>60</v>
      </c>
      <c r="S33" s="3">
        <v>40</v>
      </c>
      <c r="T33" t="s">
        <v>22</v>
      </c>
      <c r="U33" t="s">
        <v>21</v>
      </c>
      <c r="V33" t="s">
        <v>22</v>
      </c>
      <c r="W33" t="s">
        <v>21</v>
      </c>
      <c r="X33" t="s">
        <v>22</v>
      </c>
      <c r="Y33" t="s">
        <v>22</v>
      </c>
      <c r="Z33" t="s">
        <v>22</v>
      </c>
      <c r="AA33" t="s">
        <v>22</v>
      </c>
      <c r="AB33" t="s">
        <v>22</v>
      </c>
      <c r="AC33" t="s">
        <v>22</v>
      </c>
      <c r="AD33" t="s">
        <v>22</v>
      </c>
      <c r="AE33" t="s">
        <v>22</v>
      </c>
    </row>
    <row r="34" spans="1:31" x14ac:dyDescent="0.4">
      <c r="A34">
        <v>31</v>
      </c>
      <c r="B34" s="3">
        <v>48</v>
      </c>
      <c r="C34" s="3">
        <v>61</v>
      </c>
      <c r="D34" s="3">
        <v>156</v>
      </c>
      <c r="E34" s="3">
        <v>159</v>
      </c>
      <c r="F34" s="3">
        <v>46</v>
      </c>
      <c r="G34" s="3">
        <v>58</v>
      </c>
      <c r="H34" s="3">
        <v>1</v>
      </c>
      <c r="I34" s="3">
        <v>1</v>
      </c>
      <c r="J34" t="s">
        <v>15</v>
      </c>
      <c r="K34" t="s">
        <v>15</v>
      </c>
      <c r="L34" s="3">
        <v>139</v>
      </c>
      <c r="M34" s="3">
        <f t="shared" si="1"/>
        <v>200</v>
      </c>
      <c r="N34" s="3">
        <v>158</v>
      </c>
      <c r="O34" s="3">
        <v>215</v>
      </c>
      <c r="P34" s="3">
        <v>59</v>
      </c>
      <c r="Q34" s="3">
        <v>40</v>
      </c>
      <c r="R34" s="3">
        <v>73</v>
      </c>
      <c r="S34" s="3">
        <v>38</v>
      </c>
      <c r="T34" t="s">
        <v>22</v>
      </c>
      <c r="U34" t="s">
        <v>22</v>
      </c>
      <c r="V34" t="s">
        <v>22</v>
      </c>
      <c r="W34" t="s">
        <v>22</v>
      </c>
      <c r="X34" t="s">
        <v>22</v>
      </c>
      <c r="Y34" t="s">
        <v>22</v>
      </c>
      <c r="Z34" t="s">
        <v>22</v>
      </c>
      <c r="AA34" t="s">
        <v>22</v>
      </c>
      <c r="AB34" t="s">
        <v>22</v>
      </c>
      <c r="AC34" t="s">
        <v>22</v>
      </c>
      <c r="AD34" t="s">
        <v>22</v>
      </c>
      <c r="AE34" t="s">
        <v>22</v>
      </c>
    </row>
    <row r="35" spans="1:31" x14ac:dyDescent="0.4">
      <c r="H35" s="3"/>
    </row>
    <row r="36" spans="1:31" x14ac:dyDescent="0.4">
      <c r="H36" s="3"/>
    </row>
    <row r="37" spans="1:31" x14ac:dyDescent="0.4">
      <c r="H37" s="3"/>
    </row>
  </sheetData>
  <mergeCells count="15">
    <mergeCell ref="AD2:AE2"/>
    <mergeCell ref="T1:AE1"/>
    <mergeCell ref="T2:U2"/>
    <mergeCell ref="V2:W2"/>
    <mergeCell ref="X2:Y2"/>
    <mergeCell ref="Z2:AA2"/>
    <mergeCell ref="AB2:AC2"/>
    <mergeCell ref="P2:Q2"/>
    <mergeCell ref="R2:S2"/>
    <mergeCell ref="B2:C2"/>
    <mergeCell ref="D2:E2"/>
    <mergeCell ref="F2:G2"/>
    <mergeCell ref="H2:I2"/>
    <mergeCell ref="L2:M2"/>
    <mergeCell ref="N2:O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4"/>
  <sheetViews>
    <sheetView topLeftCell="A3" workbookViewId="0">
      <selection activeCell="A3" sqref="A3:A34"/>
    </sheetView>
  </sheetViews>
  <sheetFormatPr defaultRowHeight="13.9" x14ac:dyDescent="0.4"/>
  <sheetData>
    <row r="1" spans="1:26" x14ac:dyDescent="0.4">
      <c r="B1" s="5" t="s">
        <v>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O1" s="5" t="s">
        <v>9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4">
      <c r="B2" t="s">
        <v>7</v>
      </c>
      <c r="C2" t="s">
        <v>8</v>
      </c>
      <c r="D2" t="s">
        <v>7</v>
      </c>
      <c r="E2" t="s">
        <v>8</v>
      </c>
      <c r="F2" t="s">
        <v>7</v>
      </c>
      <c r="G2" t="s">
        <v>8</v>
      </c>
      <c r="H2" t="s">
        <v>7</v>
      </c>
      <c r="I2" t="s">
        <v>8</v>
      </c>
      <c r="J2" t="s">
        <v>7</v>
      </c>
      <c r="K2" t="s">
        <v>8</v>
      </c>
      <c r="L2" t="s">
        <v>7</v>
      </c>
      <c r="M2" t="s">
        <v>8</v>
      </c>
      <c r="O2" t="s">
        <v>7</v>
      </c>
      <c r="P2" t="s">
        <v>8</v>
      </c>
      <c r="Q2" t="s">
        <v>7</v>
      </c>
      <c r="R2" t="s">
        <v>8</v>
      </c>
      <c r="S2" t="s">
        <v>7</v>
      </c>
      <c r="T2" t="s">
        <v>8</v>
      </c>
      <c r="U2" t="s">
        <v>7</v>
      </c>
      <c r="V2" t="s">
        <v>8</v>
      </c>
      <c r="W2" t="s">
        <v>7</v>
      </c>
      <c r="X2" t="s">
        <v>8</v>
      </c>
      <c r="Y2" t="s">
        <v>7</v>
      </c>
      <c r="Z2" t="s">
        <v>8</v>
      </c>
    </row>
    <row r="3" spans="1:26" x14ac:dyDescent="0.4">
      <c r="A3" t="s">
        <v>0</v>
      </c>
      <c r="B3" s="2" t="s">
        <v>1</v>
      </c>
      <c r="C3" s="2" t="s">
        <v>1</v>
      </c>
      <c r="D3" s="2" t="s">
        <v>2</v>
      </c>
      <c r="E3" s="2" t="s">
        <v>2</v>
      </c>
      <c r="F3" s="2" t="s">
        <v>3</v>
      </c>
      <c r="G3" s="2" t="s">
        <v>3</v>
      </c>
      <c r="H3" s="2" t="s">
        <v>4</v>
      </c>
      <c r="I3" s="2" t="s">
        <v>4</v>
      </c>
      <c r="J3" s="2" t="s">
        <v>5</v>
      </c>
      <c r="K3" s="2" t="s">
        <v>5</v>
      </c>
      <c r="L3" s="2" t="s">
        <v>6</v>
      </c>
      <c r="M3" s="2" t="s">
        <v>6</v>
      </c>
      <c r="O3" s="2" t="s">
        <v>1</v>
      </c>
      <c r="P3" s="2" t="s">
        <v>1</v>
      </c>
      <c r="Q3" s="2" t="s">
        <v>2</v>
      </c>
      <c r="R3" s="2" t="s">
        <v>2</v>
      </c>
      <c r="S3" s="2" t="s">
        <v>3</v>
      </c>
      <c r="T3" s="2" t="s">
        <v>3</v>
      </c>
      <c r="U3" s="2" t="s">
        <v>4</v>
      </c>
      <c r="V3" s="2" t="s">
        <v>4</v>
      </c>
      <c r="W3" s="2" t="s">
        <v>5</v>
      </c>
      <c r="X3" s="2" t="s">
        <v>5</v>
      </c>
      <c r="Y3" s="2" t="s">
        <v>6</v>
      </c>
      <c r="Z3" s="2" t="s">
        <v>6</v>
      </c>
    </row>
    <row r="4" spans="1:26" x14ac:dyDescent="0.4">
      <c r="A4">
        <v>1</v>
      </c>
      <c r="B4" s="1">
        <v>0</v>
      </c>
      <c r="C4" s="1">
        <v>3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O4" s="1">
        <v>0</v>
      </c>
      <c r="P4" s="1">
        <v>3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</row>
    <row r="5" spans="1:26" x14ac:dyDescent="0.4">
      <c r="A5">
        <v>2</v>
      </c>
      <c r="B5" s="1">
        <v>2</v>
      </c>
      <c r="C5" s="1">
        <v>3</v>
      </c>
      <c r="D5" s="1">
        <v>0</v>
      </c>
      <c r="E5" s="1">
        <v>2</v>
      </c>
      <c r="F5" s="1">
        <v>0</v>
      </c>
      <c r="G5" s="1">
        <v>2</v>
      </c>
      <c r="H5" s="1">
        <v>0</v>
      </c>
      <c r="I5" s="1">
        <v>3</v>
      </c>
      <c r="J5" s="1">
        <v>0</v>
      </c>
      <c r="K5" s="1">
        <v>2</v>
      </c>
      <c r="L5" s="1">
        <v>0</v>
      </c>
      <c r="M5" s="1">
        <v>0</v>
      </c>
      <c r="O5" s="1">
        <v>2</v>
      </c>
      <c r="P5" s="1">
        <v>3</v>
      </c>
      <c r="Q5" s="1">
        <v>0</v>
      </c>
      <c r="R5" s="1">
        <v>2</v>
      </c>
      <c r="S5" s="1">
        <v>0</v>
      </c>
      <c r="T5" s="1">
        <v>2</v>
      </c>
      <c r="U5" s="1">
        <v>0</v>
      </c>
      <c r="V5" s="1">
        <v>3</v>
      </c>
      <c r="W5" s="1">
        <v>0</v>
      </c>
      <c r="X5" s="1">
        <v>2</v>
      </c>
      <c r="Y5" s="1">
        <v>1</v>
      </c>
      <c r="Z5" s="1">
        <v>2</v>
      </c>
    </row>
    <row r="6" spans="1:26" x14ac:dyDescent="0.4">
      <c r="A6">
        <v>3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1</v>
      </c>
      <c r="I6" s="1">
        <v>0</v>
      </c>
      <c r="J6" s="1">
        <v>2</v>
      </c>
      <c r="K6" s="1">
        <v>0</v>
      </c>
      <c r="L6" s="1">
        <v>0</v>
      </c>
      <c r="M6" s="1">
        <v>0</v>
      </c>
      <c r="O6" s="1">
        <v>0</v>
      </c>
      <c r="P6" s="1">
        <v>0</v>
      </c>
      <c r="Q6" s="1">
        <v>1</v>
      </c>
      <c r="R6" s="1">
        <v>0</v>
      </c>
      <c r="S6" s="1">
        <v>1</v>
      </c>
      <c r="T6" s="1">
        <v>0</v>
      </c>
      <c r="U6" s="1">
        <v>2</v>
      </c>
      <c r="V6" s="1">
        <v>0</v>
      </c>
      <c r="W6" s="1">
        <v>2</v>
      </c>
      <c r="X6" s="1">
        <v>2</v>
      </c>
      <c r="Y6" s="1">
        <v>2</v>
      </c>
      <c r="Z6" s="1">
        <v>2</v>
      </c>
    </row>
    <row r="7" spans="1:26" x14ac:dyDescent="0.4">
      <c r="A7">
        <v>4</v>
      </c>
      <c r="B7" s="1">
        <v>0</v>
      </c>
      <c r="C7" s="1">
        <v>4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O7" s="1">
        <v>0</v>
      </c>
      <c r="P7" s="1">
        <v>4</v>
      </c>
      <c r="Q7" s="1">
        <v>0</v>
      </c>
      <c r="R7" s="1">
        <v>0</v>
      </c>
      <c r="S7" s="1">
        <v>0</v>
      </c>
      <c r="T7" s="1">
        <v>0</v>
      </c>
      <c r="U7" s="1">
        <v>1</v>
      </c>
      <c r="V7" s="1">
        <v>0</v>
      </c>
      <c r="W7" s="1">
        <v>3</v>
      </c>
      <c r="X7" s="1">
        <v>0</v>
      </c>
      <c r="Y7" s="1">
        <v>2</v>
      </c>
      <c r="Z7" s="1">
        <v>0</v>
      </c>
    </row>
    <row r="8" spans="1:26" x14ac:dyDescent="0.4">
      <c r="A8">
        <v>5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2</v>
      </c>
      <c r="J8" s="1">
        <v>0</v>
      </c>
      <c r="K8" s="1">
        <v>0</v>
      </c>
      <c r="L8" s="1">
        <v>0</v>
      </c>
      <c r="M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2</v>
      </c>
      <c r="W8" s="1">
        <v>0</v>
      </c>
      <c r="X8" s="1">
        <v>2</v>
      </c>
      <c r="Y8" s="1">
        <v>1</v>
      </c>
      <c r="Z8" s="1">
        <v>0</v>
      </c>
    </row>
    <row r="9" spans="1:26" x14ac:dyDescent="0.4">
      <c r="A9">
        <v>6</v>
      </c>
      <c r="B9" s="1">
        <v>1</v>
      </c>
      <c r="C9" s="1">
        <v>0</v>
      </c>
      <c r="D9" s="1">
        <v>1</v>
      </c>
      <c r="E9" s="1">
        <v>0</v>
      </c>
      <c r="F9" s="1">
        <v>1</v>
      </c>
      <c r="G9" s="1">
        <v>0</v>
      </c>
      <c r="H9" s="1">
        <v>2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O9" s="1">
        <v>2</v>
      </c>
      <c r="P9" s="1">
        <v>0</v>
      </c>
      <c r="Q9" s="1">
        <v>2</v>
      </c>
      <c r="R9" s="1">
        <v>0</v>
      </c>
      <c r="S9" s="1">
        <v>3</v>
      </c>
      <c r="T9" s="1">
        <v>0</v>
      </c>
      <c r="U9" s="1">
        <v>3</v>
      </c>
      <c r="V9" s="1">
        <v>0</v>
      </c>
      <c r="W9" s="1">
        <v>1</v>
      </c>
      <c r="X9" s="1">
        <v>0</v>
      </c>
      <c r="Y9" s="1">
        <v>1</v>
      </c>
      <c r="Z9" s="1">
        <v>0</v>
      </c>
    </row>
    <row r="10" spans="1:26" x14ac:dyDescent="0.4">
      <c r="A10">
        <v>7</v>
      </c>
      <c r="B10" s="1">
        <v>0</v>
      </c>
      <c r="C10" s="1">
        <v>4</v>
      </c>
      <c r="D10" s="1">
        <v>0</v>
      </c>
      <c r="E10" s="1">
        <v>2</v>
      </c>
      <c r="F10" s="1">
        <v>0</v>
      </c>
      <c r="G10" s="1">
        <v>2</v>
      </c>
      <c r="H10" s="1">
        <v>0</v>
      </c>
      <c r="I10" s="1">
        <v>2</v>
      </c>
      <c r="J10" s="1">
        <v>0</v>
      </c>
      <c r="K10" s="1">
        <v>4</v>
      </c>
      <c r="L10" s="1">
        <v>0</v>
      </c>
      <c r="M10" s="1">
        <v>4</v>
      </c>
      <c r="O10" s="1">
        <v>0</v>
      </c>
      <c r="P10" s="1">
        <v>4</v>
      </c>
      <c r="Q10" s="1">
        <v>0</v>
      </c>
      <c r="R10" s="1">
        <v>2</v>
      </c>
      <c r="S10" s="1">
        <v>0</v>
      </c>
      <c r="T10" s="1">
        <v>2</v>
      </c>
      <c r="U10" s="1">
        <v>1</v>
      </c>
      <c r="V10" s="1">
        <v>2</v>
      </c>
      <c r="W10" s="1">
        <v>2</v>
      </c>
      <c r="X10" s="1">
        <v>4</v>
      </c>
      <c r="Y10" s="1">
        <v>2</v>
      </c>
      <c r="Z10" s="1">
        <v>4</v>
      </c>
    </row>
    <row r="11" spans="1:26" x14ac:dyDescent="0.4">
      <c r="A11">
        <v>8</v>
      </c>
      <c r="B11" s="1">
        <v>1</v>
      </c>
      <c r="C11" s="1">
        <v>0</v>
      </c>
      <c r="D11" s="1">
        <v>0</v>
      </c>
      <c r="E11" s="1">
        <v>1</v>
      </c>
      <c r="F11" s="1">
        <v>0</v>
      </c>
      <c r="G11" s="1">
        <v>1</v>
      </c>
      <c r="H11" s="1">
        <v>0</v>
      </c>
      <c r="I11" s="1">
        <v>1</v>
      </c>
      <c r="J11" s="1">
        <v>0</v>
      </c>
      <c r="K11" s="1">
        <v>0</v>
      </c>
      <c r="L11" s="1">
        <v>0</v>
      </c>
      <c r="M11" s="1">
        <v>0</v>
      </c>
      <c r="O11" s="1">
        <v>2</v>
      </c>
      <c r="P11" s="1">
        <v>0</v>
      </c>
      <c r="Q11" s="1">
        <v>2</v>
      </c>
      <c r="R11" s="1">
        <v>1</v>
      </c>
      <c r="S11" s="1">
        <v>3</v>
      </c>
      <c r="T11" s="1">
        <v>1</v>
      </c>
      <c r="U11" s="1">
        <v>2</v>
      </c>
      <c r="V11" s="1">
        <v>1</v>
      </c>
      <c r="W11" s="1">
        <v>5</v>
      </c>
      <c r="X11" s="1">
        <v>1</v>
      </c>
      <c r="Y11" s="1">
        <v>3</v>
      </c>
      <c r="Z11" s="1">
        <v>0</v>
      </c>
    </row>
    <row r="12" spans="1:26" x14ac:dyDescent="0.4">
      <c r="A12">
        <v>9</v>
      </c>
      <c r="B12" s="1">
        <v>1</v>
      </c>
      <c r="C12" s="1">
        <v>1</v>
      </c>
      <c r="D12" s="1">
        <v>1</v>
      </c>
      <c r="E12" s="1">
        <v>0</v>
      </c>
      <c r="F12" s="1">
        <v>2</v>
      </c>
      <c r="G12" s="1">
        <v>0</v>
      </c>
      <c r="H12" s="1">
        <v>2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O12" s="1">
        <v>3</v>
      </c>
      <c r="P12" s="1">
        <v>1</v>
      </c>
      <c r="Q12" s="1">
        <v>4</v>
      </c>
      <c r="R12" s="1">
        <v>0</v>
      </c>
      <c r="S12" s="1">
        <v>3</v>
      </c>
      <c r="T12" s="1">
        <v>0</v>
      </c>
      <c r="U12" s="1">
        <v>4</v>
      </c>
      <c r="V12" s="1">
        <v>0</v>
      </c>
      <c r="W12" s="1">
        <v>2</v>
      </c>
      <c r="X12" s="1">
        <v>4</v>
      </c>
      <c r="Y12" s="1">
        <v>0</v>
      </c>
      <c r="Z12" s="1">
        <v>0</v>
      </c>
    </row>
    <row r="13" spans="1:26" x14ac:dyDescent="0.4">
      <c r="A13">
        <v>10</v>
      </c>
      <c r="B13" s="1">
        <v>2</v>
      </c>
      <c r="C13" s="1">
        <v>2</v>
      </c>
      <c r="D13" s="1">
        <v>2</v>
      </c>
      <c r="E13" s="1">
        <v>2</v>
      </c>
      <c r="F13" s="1">
        <v>2</v>
      </c>
      <c r="G13" s="1">
        <v>2</v>
      </c>
      <c r="H13" s="1">
        <v>1</v>
      </c>
      <c r="I13" s="1">
        <v>4</v>
      </c>
      <c r="J13" s="1">
        <v>0</v>
      </c>
      <c r="K13" s="1">
        <v>2</v>
      </c>
      <c r="L13" s="1">
        <v>0</v>
      </c>
      <c r="M13" s="1">
        <v>2</v>
      </c>
      <c r="O13" s="1">
        <v>2</v>
      </c>
      <c r="P13" s="1">
        <v>2</v>
      </c>
      <c r="Q13" s="1">
        <v>2</v>
      </c>
      <c r="R13" s="1">
        <v>2</v>
      </c>
      <c r="S13" s="1">
        <v>2</v>
      </c>
      <c r="T13" s="1">
        <v>2</v>
      </c>
      <c r="U13" s="1">
        <v>1</v>
      </c>
      <c r="V13" s="1">
        <v>4</v>
      </c>
      <c r="W13" s="1">
        <v>4</v>
      </c>
      <c r="X13" s="1">
        <v>2</v>
      </c>
      <c r="Y13" s="1">
        <v>0</v>
      </c>
      <c r="Z13" s="1">
        <v>2</v>
      </c>
    </row>
    <row r="14" spans="1:26" x14ac:dyDescent="0.4">
      <c r="A14">
        <v>11</v>
      </c>
      <c r="B14" s="1">
        <v>1</v>
      </c>
      <c r="C14" s="1">
        <v>0</v>
      </c>
      <c r="D14" s="1">
        <v>1</v>
      </c>
      <c r="E14" s="1">
        <v>0</v>
      </c>
      <c r="F14" s="1">
        <v>2</v>
      </c>
      <c r="G14" s="1">
        <v>0</v>
      </c>
      <c r="H14" s="1">
        <v>3</v>
      </c>
      <c r="I14" s="1">
        <v>0</v>
      </c>
      <c r="J14" s="1">
        <v>1</v>
      </c>
      <c r="K14" s="1">
        <v>0</v>
      </c>
      <c r="L14" s="1">
        <v>0</v>
      </c>
      <c r="M14" s="1">
        <v>0</v>
      </c>
      <c r="O14" s="1">
        <v>2</v>
      </c>
      <c r="P14" s="1">
        <v>0</v>
      </c>
      <c r="Q14" s="1">
        <v>2</v>
      </c>
      <c r="R14" s="1">
        <v>0</v>
      </c>
      <c r="S14" s="1">
        <v>3</v>
      </c>
      <c r="T14" s="1">
        <v>1</v>
      </c>
      <c r="U14" s="1">
        <v>3</v>
      </c>
      <c r="V14" s="1">
        <v>1</v>
      </c>
      <c r="W14" s="1">
        <v>3</v>
      </c>
      <c r="X14" s="1">
        <v>1</v>
      </c>
      <c r="Y14" s="1">
        <v>3</v>
      </c>
      <c r="Z14" s="1">
        <v>2</v>
      </c>
    </row>
    <row r="15" spans="1:26" x14ac:dyDescent="0.4">
      <c r="A15">
        <v>12</v>
      </c>
      <c r="B15" s="1">
        <v>2</v>
      </c>
      <c r="C15" s="1">
        <v>0</v>
      </c>
      <c r="D15" s="1">
        <v>2</v>
      </c>
      <c r="E15" s="1">
        <v>0</v>
      </c>
      <c r="F15" s="1">
        <v>2</v>
      </c>
      <c r="G15" s="1">
        <v>0</v>
      </c>
      <c r="H15" s="1">
        <v>3</v>
      </c>
      <c r="I15" s="1">
        <v>0</v>
      </c>
      <c r="J15" s="1">
        <v>2</v>
      </c>
      <c r="K15" s="1">
        <v>0</v>
      </c>
      <c r="L15" s="1">
        <v>2</v>
      </c>
      <c r="M15" s="1">
        <v>0</v>
      </c>
      <c r="O15" s="1">
        <v>2</v>
      </c>
      <c r="P15" s="1">
        <v>0</v>
      </c>
      <c r="Q15" s="1">
        <v>2</v>
      </c>
      <c r="R15" s="1">
        <v>1</v>
      </c>
      <c r="S15" s="1">
        <v>3</v>
      </c>
      <c r="T15" s="1">
        <v>1</v>
      </c>
      <c r="U15" s="1">
        <v>3</v>
      </c>
      <c r="V15" s="1">
        <v>1</v>
      </c>
      <c r="W15" s="1">
        <v>4</v>
      </c>
      <c r="X15" s="1">
        <v>2</v>
      </c>
      <c r="Y15" s="1">
        <v>2</v>
      </c>
      <c r="Z15" s="1">
        <v>3</v>
      </c>
    </row>
    <row r="16" spans="1:26" x14ac:dyDescent="0.4">
      <c r="A16">
        <v>13</v>
      </c>
      <c r="B16" s="1">
        <v>1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0</v>
      </c>
      <c r="K16" s="1">
        <v>1</v>
      </c>
      <c r="L16" s="1">
        <v>0</v>
      </c>
      <c r="M16" s="1">
        <v>0</v>
      </c>
      <c r="O16" s="1">
        <v>3</v>
      </c>
      <c r="P16" s="1">
        <v>1</v>
      </c>
      <c r="Q16" s="1">
        <v>2</v>
      </c>
      <c r="R16" s="1">
        <v>1</v>
      </c>
      <c r="S16" s="1">
        <v>3</v>
      </c>
      <c r="T16" s="1">
        <v>1</v>
      </c>
      <c r="U16" s="1">
        <v>2</v>
      </c>
      <c r="V16" s="1">
        <v>1</v>
      </c>
      <c r="W16" s="1">
        <v>3</v>
      </c>
      <c r="X16" s="1">
        <v>1</v>
      </c>
      <c r="Y16" s="1">
        <v>2</v>
      </c>
      <c r="Z16" s="1">
        <v>0</v>
      </c>
    </row>
    <row r="17" spans="1:26" x14ac:dyDescent="0.4">
      <c r="A17">
        <v>14</v>
      </c>
      <c r="B17" s="1">
        <v>1</v>
      </c>
      <c r="C17" s="1">
        <v>0</v>
      </c>
      <c r="D17" s="1">
        <v>1</v>
      </c>
      <c r="E17" s="1">
        <v>0</v>
      </c>
      <c r="F17" s="1">
        <v>1</v>
      </c>
      <c r="G17" s="1">
        <v>0</v>
      </c>
      <c r="H17" s="1">
        <v>1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O17" s="1">
        <v>2</v>
      </c>
      <c r="P17" s="1">
        <v>0</v>
      </c>
      <c r="Q17" s="1">
        <v>2</v>
      </c>
      <c r="R17" s="1">
        <v>0</v>
      </c>
      <c r="S17" s="1">
        <v>3</v>
      </c>
      <c r="T17" s="1">
        <v>0</v>
      </c>
      <c r="U17" s="1">
        <v>2</v>
      </c>
      <c r="V17" s="1">
        <v>0</v>
      </c>
      <c r="W17" s="1">
        <v>2</v>
      </c>
      <c r="X17" s="1">
        <v>0</v>
      </c>
      <c r="Y17" s="1">
        <v>2</v>
      </c>
      <c r="Z17" s="1">
        <v>0</v>
      </c>
    </row>
    <row r="18" spans="1:26" x14ac:dyDescent="0.4">
      <c r="A18">
        <v>15</v>
      </c>
      <c r="B18" s="1">
        <v>1</v>
      </c>
      <c r="C18" s="1">
        <v>1</v>
      </c>
      <c r="D18" s="1">
        <v>1</v>
      </c>
      <c r="E18" s="1">
        <v>1</v>
      </c>
      <c r="F18" s="1">
        <v>0</v>
      </c>
      <c r="G18" s="1">
        <v>1</v>
      </c>
      <c r="H18" s="1">
        <v>0</v>
      </c>
      <c r="I18" s="1">
        <v>1</v>
      </c>
      <c r="J18" s="1">
        <v>0</v>
      </c>
      <c r="K18" s="1">
        <v>0</v>
      </c>
      <c r="L18" s="1">
        <v>0</v>
      </c>
      <c r="M18" s="1">
        <v>0</v>
      </c>
      <c r="O18" s="1">
        <v>2</v>
      </c>
      <c r="P18" s="1">
        <v>1</v>
      </c>
      <c r="Q18" s="1">
        <v>3</v>
      </c>
      <c r="R18" s="1">
        <v>2</v>
      </c>
      <c r="S18" s="1">
        <v>4</v>
      </c>
      <c r="T18" s="1">
        <v>2</v>
      </c>
      <c r="U18" s="1">
        <v>3</v>
      </c>
      <c r="V18" s="1">
        <v>1</v>
      </c>
      <c r="W18" s="1">
        <v>2</v>
      </c>
      <c r="X18" s="1">
        <v>0</v>
      </c>
      <c r="Y18" s="1">
        <v>2</v>
      </c>
      <c r="Z18" s="1">
        <v>0</v>
      </c>
    </row>
    <row r="19" spans="1:26" x14ac:dyDescent="0.4">
      <c r="A19">
        <v>16</v>
      </c>
      <c r="B19" s="1">
        <v>0</v>
      </c>
      <c r="C19" s="1">
        <v>2</v>
      </c>
      <c r="D19" s="1">
        <v>1</v>
      </c>
      <c r="E19" s="1">
        <v>3</v>
      </c>
      <c r="F19" s="1">
        <v>0</v>
      </c>
      <c r="G19" s="1">
        <v>4</v>
      </c>
      <c r="H19" s="1">
        <v>1</v>
      </c>
      <c r="I19" s="1">
        <v>3</v>
      </c>
      <c r="J19" s="1">
        <v>0</v>
      </c>
      <c r="K19" s="1">
        <v>4</v>
      </c>
      <c r="L19" s="1">
        <v>0</v>
      </c>
      <c r="M19" s="1">
        <v>3</v>
      </c>
      <c r="O19" s="1">
        <v>0</v>
      </c>
      <c r="P19" s="1">
        <v>2</v>
      </c>
      <c r="Q19" s="1">
        <v>1</v>
      </c>
      <c r="R19" s="1">
        <v>3</v>
      </c>
      <c r="S19" s="1">
        <v>3</v>
      </c>
      <c r="T19" s="1">
        <v>5</v>
      </c>
      <c r="U19" s="1">
        <v>4</v>
      </c>
      <c r="V19" s="1">
        <v>3</v>
      </c>
      <c r="W19" s="1">
        <v>4</v>
      </c>
      <c r="X19" s="1">
        <v>5</v>
      </c>
      <c r="Y19" s="1">
        <v>0</v>
      </c>
      <c r="Z19" s="1">
        <v>3</v>
      </c>
    </row>
    <row r="20" spans="1:26" x14ac:dyDescent="0.4">
      <c r="A20">
        <v>17</v>
      </c>
      <c r="B20" s="1">
        <v>2</v>
      </c>
      <c r="C20" s="1">
        <v>0</v>
      </c>
      <c r="D20" s="1">
        <v>2</v>
      </c>
      <c r="E20" s="1">
        <v>0</v>
      </c>
      <c r="F20" s="1">
        <v>2</v>
      </c>
      <c r="G20" s="1">
        <v>0</v>
      </c>
      <c r="H20" s="1">
        <v>2</v>
      </c>
      <c r="I20" s="1">
        <v>0</v>
      </c>
      <c r="J20" s="1">
        <v>3</v>
      </c>
      <c r="K20" s="1">
        <v>0</v>
      </c>
      <c r="L20" s="1">
        <v>0</v>
      </c>
      <c r="M20" s="1">
        <v>0</v>
      </c>
      <c r="O20" s="1">
        <v>2</v>
      </c>
      <c r="P20" s="1">
        <v>0</v>
      </c>
      <c r="Q20" s="1">
        <v>3</v>
      </c>
      <c r="R20" s="1">
        <v>0</v>
      </c>
      <c r="S20" s="1">
        <v>4</v>
      </c>
      <c r="T20" s="1">
        <v>0</v>
      </c>
      <c r="U20" s="1">
        <v>3</v>
      </c>
      <c r="V20" s="1">
        <v>1</v>
      </c>
      <c r="W20" s="1">
        <v>3</v>
      </c>
      <c r="X20" s="1">
        <v>2</v>
      </c>
      <c r="Y20" s="1">
        <v>3</v>
      </c>
      <c r="Z20" s="1">
        <v>3</v>
      </c>
    </row>
    <row r="21" spans="1:26" x14ac:dyDescent="0.4">
      <c r="A21">
        <v>18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2</v>
      </c>
      <c r="O21" s="1">
        <v>0</v>
      </c>
      <c r="P21" s="1">
        <v>0</v>
      </c>
      <c r="Q21" s="1">
        <v>1</v>
      </c>
      <c r="R21" s="1">
        <v>0</v>
      </c>
      <c r="S21" s="1">
        <v>0</v>
      </c>
      <c r="T21" s="1">
        <v>0</v>
      </c>
      <c r="U21" s="1">
        <v>0</v>
      </c>
      <c r="V21" s="1">
        <v>2</v>
      </c>
      <c r="W21" s="1">
        <v>0</v>
      </c>
      <c r="X21" s="1">
        <v>3</v>
      </c>
      <c r="Y21" s="1">
        <v>4</v>
      </c>
      <c r="Z21" s="1">
        <v>3</v>
      </c>
    </row>
    <row r="22" spans="1:26" x14ac:dyDescent="0.4">
      <c r="A22">
        <v>19</v>
      </c>
      <c r="B22" s="1">
        <v>2</v>
      </c>
      <c r="C22" s="1">
        <v>0</v>
      </c>
      <c r="D22" s="1">
        <v>1</v>
      </c>
      <c r="E22" s="1">
        <v>0</v>
      </c>
      <c r="F22" s="1">
        <v>2</v>
      </c>
      <c r="G22" s="1">
        <v>0</v>
      </c>
      <c r="H22" s="1">
        <v>3</v>
      </c>
      <c r="I22" s="1">
        <v>0</v>
      </c>
      <c r="J22" s="1">
        <v>2</v>
      </c>
      <c r="K22" s="1">
        <v>0</v>
      </c>
      <c r="L22" s="1">
        <v>4</v>
      </c>
      <c r="M22" s="1">
        <v>0</v>
      </c>
      <c r="O22" s="1">
        <v>4</v>
      </c>
      <c r="P22" s="1">
        <v>0</v>
      </c>
      <c r="Q22" s="1">
        <v>3</v>
      </c>
      <c r="R22" s="1">
        <v>0</v>
      </c>
      <c r="S22" s="1">
        <v>3</v>
      </c>
      <c r="T22" s="1">
        <v>0</v>
      </c>
      <c r="U22" s="1">
        <v>4</v>
      </c>
      <c r="V22" s="1">
        <v>0</v>
      </c>
      <c r="W22" s="1">
        <v>3</v>
      </c>
      <c r="X22" s="1">
        <v>0</v>
      </c>
      <c r="Y22" s="1">
        <v>5</v>
      </c>
      <c r="Z22" s="1">
        <v>0</v>
      </c>
    </row>
    <row r="23" spans="1:26" x14ac:dyDescent="0.4">
      <c r="A23">
        <v>20</v>
      </c>
      <c r="B23" s="1">
        <v>1</v>
      </c>
      <c r="C23" s="1">
        <v>0</v>
      </c>
      <c r="D23" s="1">
        <v>2</v>
      </c>
      <c r="E23" s="1">
        <v>0</v>
      </c>
      <c r="F23" s="1">
        <v>3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1</v>
      </c>
      <c r="M23" s="1">
        <v>0</v>
      </c>
      <c r="O23" s="1">
        <v>3</v>
      </c>
      <c r="P23" s="1">
        <v>0</v>
      </c>
      <c r="Q23" s="1">
        <v>2</v>
      </c>
      <c r="R23" s="1">
        <v>0</v>
      </c>
      <c r="S23" s="1">
        <v>4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4</v>
      </c>
      <c r="Z23" s="1">
        <v>0</v>
      </c>
    </row>
    <row r="24" spans="1:26" x14ac:dyDescent="0.4">
      <c r="A24">
        <v>21</v>
      </c>
      <c r="B24" s="1">
        <v>0</v>
      </c>
      <c r="C24" s="1">
        <v>1</v>
      </c>
      <c r="D24" s="1">
        <v>1</v>
      </c>
      <c r="E24" s="1">
        <v>2</v>
      </c>
      <c r="F24" s="1">
        <v>1</v>
      </c>
      <c r="G24" s="1">
        <v>2</v>
      </c>
      <c r="H24" s="1">
        <v>1</v>
      </c>
      <c r="I24" s="1">
        <v>2</v>
      </c>
      <c r="J24" s="1">
        <v>1</v>
      </c>
      <c r="K24" s="1">
        <v>2</v>
      </c>
      <c r="L24" s="1">
        <v>0</v>
      </c>
      <c r="M24" s="1">
        <v>2</v>
      </c>
      <c r="O24" s="1">
        <v>0</v>
      </c>
      <c r="P24" s="1">
        <v>1</v>
      </c>
      <c r="Q24" s="1">
        <v>1</v>
      </c>
      <c r="R24" s="1">
        <v>2</v>
      </c>
      <c r="S24" s="1">
        <v>1</v>
      </c>
      <c r="T24" s="1">
        <v>2</v>
      </c>
      <c r="U24" s="1">
        <v>1</v>
      </c>
      <c r="V24" s="1">
        <v>2</v>
      </c>
      <c r="W24" s="1">
        <v>1</v>
      </c>
      <c r="X24" s="1">
        <v>2</v>
      </c>
      <c r="Y24" s="1">
        <v>2</v>
      </c>
      <c r="Z24" s="1">
        <v>3</v>
      </c>
    </row>
    <row r="25" spans="1:26" x14ac:dyDescent="0.4">
      <c r="A25">
        <v>22</v>
      </c>
      <c r="B25" s="1">
        <v>2</v>
      </c>
      <c r="C25" s="1">
        <v>0</v>
      </c>
      <c r="D25" s="1">
        <v>1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2</v>
      </c>
      <c r="K25" s="1">
        <v>0</v>
      </c>
      <c r="L25" s="1">
        <v>1</v>
      </c>
      <c r="M25" s="1">
        <v>0</v>
      </c>
      <c r="O25" s="1">
        <v>3</v>
      </c>
      <c r="P25" s="1">
        <v>0</v>
      </c>
      <c r="Q25" s="1">
        <v>2</v>
      </c>
      <c r="R25" s="1">
        <v>0</v>
      </c>
      <c r="S25" s="1">
        <v>2</v>
      </c>
      <c r="T25" s="1">
        <v>0</v>
      </c>
      <c r="U25" s="1">
        <v>3</v>
      </c>
      <c r="V25" s="1">
        <v>0</v>
      </c>
      <c r="W25" s="1">
        <v>4</v>
      </c>
      <c r="X25" s="1">
        <v>0</v>
      </c>
      <c r="Y25" s="1">
        <v>3</v>
      </c>
      <c r="Z25" s="1">
        <v>0</v>
      </c>
    </row>
    <row r="26" spans="1:26" x14ac:dyDescent="0.4">
      <c r="A26">
        <v>23</v>
      </c>
      <c r="B26" s="1">
        <v>1</v>
      </c>
      <c r="C26" s="1">
        <v>1</v>
      </c>
      <c r="D26" s="1">
        <v>2</v>
      </c>
      <c r="E26" s="1">
        <v>1</v>
      </c>
      <c r="F26" s="1">
        <v>0</v>
      </c>
      <c r="G26" s="1">
        <v>1</v>
      </c>
      <c r="H26" s="1">
        <v>0</v>
      </c>
      <c r="I26" s="1">
        <v>1</v>
      </c>
      <c r="J26" s="1">
        <v>0</v>
      </c>
      <c r="K26" s="1">
        <v>1</v>
      </c>
      <c r="L26" s="1">
        <v>0</v>
      </c>
      <c r="M26" s="1">
        <v>1</v>
      </c>
      <c r="O26" s="1">
        <v>1</v>
      </c>
      <c r="P26" s="1">
        <v>1</v>
      </c>
      <c r="Q26" s="1">
        <v>2</v>
      </c>
      <c r="R26" s="1">
        <v>1</v>
      </c>
      <c r="S26" s="1">
        <v>2</v>
      </c>
      <c r="T26" s="1">
        <v>2</v>
      </c>
      <c r="U26" s="1">
        <v>2</v>
      </c>
      <c r="V26" s="1">
        <v>2</v>
      </c>
      <c r="W26" s="1">
        <v>2</v>
      </c>
      <c r="X26" s="1">
        <v>2</v>
      </c>
      <c r="Y26" s="1">
        <v>0</v>
      </c>
      <c r="Z26" s="1">
        <v>2</v>
      </c>
    </row>
    <row r="27" spans="1:26" x14ac:dyDescent="0.4">
      <c r="A27">
        <v>24</v>
      </c>
      <c r="B27" s="1">
        <v>2</v>
      </c>
      <c r="C27" s="1">
        <v>1</v>
      </c>
      <c r="D27" s="1">
        <v>3</v>
      </c>
      <c r="E27" s="1">
        <v>1</v>
      </c>
      <c r="F27" s="1">
        <v>3</v>
      </c>
      <c r="G27" s="1">
        <v>1</v>
      </c>
      <c r="H27" s="1">
        <v>2</v>
      </c>
      <c r="I27" s="1">
        <v>1</v>
      </c>
      <c r="J27" s="1">
        <v>1</v>
      </c>
      <c r="K27" s="1">
        <v>1</v>
      </c>
      <c r="L27" s="1">
        <v>0</v>
      </c>
      <c r="M27" s="1">
        <v>1</v>
      </c>
      <c r="O27" s="1">
        <v>3</v>
      </c>
      <c r="P27" s="1">
        <v>2</v>
      </c>
      <c r="Q27" s="1">
        <v>4</v>
      </c>
      <c r="R27" s="1">
        <v>2</v>
      </c>
      <c r="S27" s="1">
        <v>4</v>
      </c>
      <c r="T27" s="1">
        <v>2</v>
      </c>
      <c r="U27" s="1">
        <v>3</v>
      </c>
      <c r="V27" s="1">
        <v>2</v>
      </c>
      <c r="W27" s="1">
        <v>2</v>
      </c>
      <c r="X27" s="1">
        <v>2</v>
      </c>
      <c r="Y27" s="1">
        <v>2</v>
      </c>
      <c r="Z27" s="1">
        <v>2</v>
      </c>
    </row>
    <row r="28" spans="1:26" x14ac:dyDescent="0.4">
      <c r="A28">
        <v>25</v>
      </c>
      <c r="B28" s="1">
        <v>2</v>
      </c>
      <c r="C28" s="1">
        <v>0</v>
      </c>
      <c r="D28" s="1">
        <v>2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O28" s="1">
        <v>4</v>
      </c>
      <c r="P28" s="1">
        <v>1</v>
      </c>
      <c r="Q28" s="1">
        <v>2</v>
      </c>
      <c r="R28" s="1">
        <v>1</v>
      </c>
      <c r="S28" s="1">
        <v>3</v>
      </c>
      <c r="T28" s="1">
        <v>1</v>
      </c>
      <c r="U28" s="1">
        <v>2</v>
      </c>
      <c r="V28" s="1">
        <v>1</v>
      </c>
      <c r="W28" s="1">
        <v>3</v>
      </c>
      <c r="X28" s="1">
        <v>1</v>
      </c>
      <c r="Y28" s="1">
        <v>3</v>
      </c>
      <c r="Z28" s="1">
        <v>1</v>
      </c>
    </row>
    <row r="29" spans="1:26" x14ac:dyDescent="0.4">
      <c r="A29">
        <v>26</v>
      </c>
      <c r="B29" s="1">
        <v>3</v>
      </c>
      <c r="C29" s="1">
        <v>1</v>
      </c>
      <c r="D29" s="1">
        <v>2</v>
      </c>
      <c r="E29" s="1">
        <v>1</v>
      </c>
      <c r="F29" s="1">
        <v>2</v>
      </c>
      <c r="G29" s="1">
        <v>1</v>
      </c>
      <c r="H29" s="1">
        <v>2</v>
      </c>
      <c r="I29" s="1">
        <v>1</v>
      </c>
      <c r="J29" s="1">
        <v>2</v>
      </c>
      <c r="K29" s="1">
        <v>1</v>
      </c>
      <c r="L29" s="1">
        <v>1</v>
      </c>
      <c r="M29" s="1">
        <v>1</v>
      </c>
      <c r="O29" s="1">
        <v>3</v>
      </c>
      <c r="P29" s="1">
        <v>1</v>
      </c>
      <c r="Q29" s="1">
        <v>2</v>
      </c>
      <c r="R29" s="1">
        <v>1</v>
      </c>
      <c r="S29" s="1">
        <v>2</v>
      </c>
      <c r="T29" s="1">
        <v>1</v>
      </c>
      <c r="U29" s="1">
        <v>2</v>
      </c>
      <c r="V29" s="1">
        <v>1</v>
      </c>
      <c r="W29" s="1">
        <v>3</v>
      </c>
      <c r="X29" s="1">
        <v>1</v>
      </c>
      <c r="Y29" s="1">
        <v>1</v>
      </c>
      <c r="Z29" s="1">
        <v>1</v>
      </c>
    </row>
    <row r="30" spans="1:26" x14ac:dyDescent="0.4">
      <c r="A30">
        <v>27</v>
      </c>
      <c r="B30" s="1">
        <v>2</v>
      </c>
      <c r="C30" s="1">
        <v>0</v>
      </c>
      <c r="D30" s="1">
        <v>2</v>
      </c>
      <c r="E30" s="1">
        <v>0</v>
      </c>
      <c r="F30" s="1">
        <v>2</v>
      </c>
      <c r="G30" s="1">
        <v>0</v>
      </c>
      <c r="H30" s="1">
        <v>2</v>
      </c>
      <c r="I30" s="1">
        <v>0</v>
      </c>
      <c r="J30" s="1">
        <v>2</v>
      </c>
      <c r="K30" s="1">
        <v>0</v>
      </c>
      <c r="L30" s="1">
        <v>1</v>
      </c>
      <c r="M30" s="1">
        <v>0</v>
      </c>
      <c r="O30" s="1">
        <v>3</v>
      </c>
      <c r="P30" s="1">
        <v>1</v>
      </c>
      <c r="Q30" s="1">
        <v>2</v>
      </c>
      <c r="R30" s="1">
        <v>1</v>
      </c>
      <c r="S30" s="1">
        <v>2</v>
      </c>
      <c r="T30" s="1">
        <v>1</v>
      </c>
      <c r="U30" s="1">
        <v>2</v>
      </c>
      <c r="V30" s="1">
        <v>1</v>
      </c>
      <c r="W30" s="1">
        <v>3</v>
      </c>
      <c r="X30" s="1">
        <v>1</v>
      </c>
      <c r="Y30" s="1">
        <v>2</v>
      </c>
      <c r="Z30" s="1">
        <v>1</v>
      </c>
    </row>
    <row r="31" spans="1:26" x14ac:dyDescent="0.4">
      <c r="A31">
        <v>28</v>
      </c>
      <c r="B31" s="1">
        <v>2</v>
      </c>
      <c r="C31" s="1">
        <v>1</v>
      </c>
      <c r="D31" s="1">
        <v>2</v>
      </c>
      <c r="E31" s="1">
        <v>1</v>
      </c>
      <c r="F31" s="1">
        <v>2</v>
      </c>
      <c r="G31" s="1">
        <v>1</v>
      </c>
      <c r="H31" s="1">
        <v>2</v>
      </c>
      <c r="I31" s="1">
        <v>1</v>
      </c>
      <c r="J31" s="1">
        <v>2</v>
      </c>
      <c r="K31" s="1">
        <v>1</v>
      </c>
      <c r="L31" s="1">
        <v>0</v>
      </c>
      <c r="M31" s="1">
        <v>1</v>
      </c>
      <c r="O31" s="1">
        <v>3</v>
      </c>
      <c r="P31" s="1">
        <v>1</v>
      </c>
      <c r="Q31" s="1">
        <v>3</v>
      </c>
      <c r="R31" s="1">
        <v>1</v>
      </c>
      <c r="S31" s="1">
        <v>2</v>
      </c>
      <c r="T31" s="1">
        <v>1</v>
      </c>
      <c r="U31" s="1">
        <v>2</v>
      </c>
      <c r="V31" s="1">
        <v>1</v>
      </c>
      <c r="W31" s="1">
        <v>2</v>
      </c>
      <c r="X31" s="1">
        <v>2</v>
      </c>
      <c r="Y31" s="1">
        <v>1</v>
      </c>
      <c r="Z31" s="1">
        <v>2</v>
      </c>
    </row>
    <row r="32" spans="1:26" x14ac:dyDescent="0.4">
      <c r="A32">
        <v>29</v>
      </c>
      <c r="B32" s="1">
        <v>2</v>
      </c>
      <c r="C32" s="1">
        <v>0</v>
      </c>
      <c r="D32" s="1">
        <v>2</v>
      </c>
      <c r="E32" s="1">
        <v>0</v>
      </c>
      <c r="F32" s="1">
        <v>3</v>
      </c>
      <c r="G32" s="1">
        <v>0</v>
      </c>
      <c r="H32" s="1">
        <v>2</v>
      </c>
      <c r="I32" s="1">
        <v>0</v>
      </c>
      <c r="J32" s="1">
        <v>2</v>
      </c>
      <c r="K32" s="1">
        <v>0</v>
      </c>
      <c r="L32" s="1">
        <v>1</v>
      </c>
      <c r="M32" s="1">
        <v>0</v>
      </c>
      <c r="O32" s="1">
        <v>3</v>
      </c>
      <c r="P32" s="1">
        <v>0</v>
      </c>
      <c r="Q32" s="1">
        <v>4</v>
      </c>
      <c r="R32" s="1">
        <v>0</v>
      </c>
      <c r="S32" s="1">
        <v>4</v>
      </c>
      <c r="T32" s="1">
        <v>0</v>
      </c>
      <c r="U32" s="1">
        <v>4</v>
      </c>
      <c r="V32" s="1">
        <v>0</v>
      </c>
      <c r="W32" s="1">
        <v>2</v>
      </c>
      <c r="X32" s="1">
        <v>0</v>
      </c>
      <c r="Y32" s="1">
        <v>2</v>
      </c>
      <c r="Z32" s="1">
        <v>0</v>
      </c>
    </row>
    <row r="33" spans="1:26" x14ac:dyDescent="0.4">
      <c r="A33">
        <v>30</v>
      </c>
      <c r="B33" s="1">
        <v>3</v>
      </c>
      <c r="C33" s="1">
        <v>2</v>
      </c>
      <c r="D33" s="1">
        <v>1</v>
      </c>
      <c r="E33" s="1">
        <v>2</v>
      </c>
      <c r="F33" s="1">
        <v>2</v>
      </c>
      <c r="G33" s="1">
        <v>2</v>
      </c>
      <c r="H33" s="1">
        <v>3</v>
      </c>
      <c r="I33" s="1">
        <v>2</v>
      </c>
      <c r="J33" s="1">
        <v>2</v>
      </c>
      <c r="K33" s="1">
        <v>3</v>
      </c>
      <c r="L33" s="1">
        <v>0</v>
      </c>
      <c r="M33" s="1">
        <v>3</v>
      </c>
      <c r="O33" s="1">
        <v>4</v>
      </c>
      <c r="P33" s="1">
        <v>2</v>
      </c>
      <c r="Q33" s="1">
        <v>3</v>
      </c>
      <c r="R33" s="1">
        <v>2</v>
      </c>
      <c r="S33" s="1">
        <v>4</v>
      </c>
      <c r="T33" s="1">
        <v>3</v>
      </c>
      <c r="U33" s="1">
        <v>4</v>
      </c>
      <c r="V33" s="1">
        <v>4</v>
      </c>
      <c r="W33" s="1">
        <v>2</v>
      </c>
      <c r="X33" s="1">
        <v>3</v>
      </c>
      <c r="Y33" s="1">
        <v>3</v>
      </c>
      <c r="Z33" s="1">
        <v>3</v>
      </c>
    </row>
    <row r="34" spans="1:26" x14ac:dyDescent="0.4">
      <c r="A34">
        <v>31</v>
      </c>
      <c r="B34" s="1">
        <v>3</v>
      </c>
      <c r="C34" s="1">
        <v>0</v>
      </c>
      <c r="D34" s="1">
        <v>2</v>
      </c>
      <c r="E34" s="1">
        <v>0</v>
      </c>
      <c r="F34" s="1">
        <v>2</v>
      </c>
      <c r="G34" s="1">
        <v>0</v>
      </c>
      <c r="H34" s="1">
        <v>3</v>
      </c>
      <c r="I34" s="1">
        <v>0</v>
      </c>
      <c r="J34" s="1">
        <v>1</v>
      </c>
      <c r="K34" s="1">
        <v>0</v>
      </c>
      <c r="L34" s="1">
        <v>0</v>
      </c>
      <c r="M34" s="1">
        <v>0</v>
      </c>
      <c r="O34" s="1">
        <v>2</v>
      </c>
      <c r="P34" s="1">
        <v>0</v>
      </c>
      <c r="Q34" s="1">
        <v>2</v>
      </c>
      <c r="R34" s="1">
        <v>0</v>
      </c>
      <c r="S34" s="1">
        <v>2</v>
      </c>
      <c r="T34" s="1">
        <v>0</v>
      </c>
      <c r="U34" s="1">
        <v>3</v>
      </c>
      <c r="V34" s="1">
        <v>0</v>
      </c>
      <c r="W34" s="1">
        <v>1</v>
      </c>
      <c r="X34" s="1">
        <v>0</v>
      </c>
      <c r="Y34" s="1">
        <v>4</v>
      </c>
      <c r="Z34" s="1">
        <v>0</v>
      </c>
    </row>
  </sheetData>
  <mergeCells count="2">
    <mergeCell ref="O1:Z1"/>
    <mergeCell ref="B1:M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Patient characteristics</vt:lpstr>
      <vt:lpstr>NRS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anes_ww</dc:creator>
  <cp:lastModifiedBy>anes_ww</cp:lastModifiedBy>
  <dcterms:created xsi:type="dcterms:W3CDTF">2015-06-05T18:17:20Z</dcterms:created>
  <dcterms:modified xsi:type="dcterms:W3CDTF">2019-12-23T09:09:00Z</dcterms:modified>
</cp:coreProperties>
</file>