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filterPrivacy="1"/>
  <xr:revisionPtr revIDLastSave="0" documentId="8_{4B45065F-E526-4811-8879-3A13BEBF4C9C}" xr6:coauthVersionLast="45" xr6:coauthVersionMax="45" xr10:uidLastSave="{00000000-0000-0000-0000-000000000000}"/>
  <bookViews>
    <workbookView xWindow="-120" yWindow="-120" windowWidth="19440" windowHeight="15600" firstSheet="8" activeTab="16" xr2:uid="{00000000-000D-0000-FFFF-FFFF00000000}"/>
  </bookViews>
  <sheets>
    <sheet name="Table S1" sheetId="1" r:id="rId1"/>
    <sheet name="Table S2" sheetId="2" r:id="rId2"/>
    <sheet name="Table S3" sheetId="3" r:id="rId3"/>
    <sheet name="Table S4" sheetId="4" r:id="rId4"/>
    <sheet name="Table S5" sheetId="5" r:id="rId5"/>
    <sheet name="Table S6" sheetId="6" r:id="rId6"/>
    <sheet name="Table S7" sheetId="7" r:id="rId7"/>
    <sheet name="Table S8" sheetId="8" r:id="rId8"/>
    <sheet name="Table S9" sheetId="9" r:id="rId9"/>
    <sheet name="Table S10" sheetId="10" r:id="rId10"/>
    <sheet name="Table S11" sheetId="11" r:id="rId11"/>
    <sheet name="Table S12" sheetId="12" r:id="rId12"/>
    <sheet name="Table S13" sheetId="13" r:id="rId13"/>
    <sheet name="Table S14" sheetId="14" r:id="rId14"/>
    <sheet name="Table S15" sheetId="15" r:id="rId15"/>
    <sheet name="Table S16" sheetId="16" r:id="rId16"/>
    <sheet name="Table S17" sheetId="17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7" i="14" l="1"/>
  <c r="K67" i="14"/>
  <c r="J67" i="14"/>
  <c r="I67" i="14"/>
  <c r="H67" i="14"/>
  <c r="F67" i="14"/>
  <c r="E67" i="14"/>
  <c r="D67" i="14"/>
  <c r="C67" i="14"/>
  <c r="B67" i="14"/>
  <c r="L59" i="12" l="1"/>
  <c r="K59" i="12"/>
  <c r="J59" i="12"/>
  <c r="I59" i="12"/>
  <c r="H59" i="12"/>
  <c r="F59" i="12"/>
  <c r="E59" i="12"/>
  <c r="D59" i="12"/>
  <c r="C59" i="12"/>
  <c r="B59" i="12"/>
  <c r="L59" i="11" l="1"/>
  <c r="K59" i="11"/>
  <c r="J59" i="11"/>
  <c r="I59" i="11"/>
  <c r="H59" i="11"/>
  <c r="F59" i="11"/>
  <c r="E59" i="11"/>
  <c r="D59" i="11"/>
  <c r="C59" i="11"/>
  <c r="B59" i="11"/>
  <c r="L59" i="10" l="1"/>
  <c r="K59" i="10"/>
  <c r="J59" i="10"/>
  <c r="I59" i="10"/>
  <c r="H59" i="10"/>
  <c r="F59" i="10"/>
  <c r="E59" i="10"/>
  <c r="D59" i="10"/>
  <c r="C59" i="10"/>
  <c r="B59" i="10"/>
  <c r="L59" i="9" l="1"/>
  <c r="K59" i="9"/>
  <c r="J59" i="9"/>
  <c r="I59" i="9"/>
  <c r="H59" i="9"/>
  <c r="F59" i="9"/>
  <c r="E59" i="9"/>
  <c r="D59" i="9"/>
  <c r="C59" i="9"/>
  <c r="B59" i="9"/>
  <c r="L59" i="8" l="1"/>
  <c r="K59" i="8"/>
  <c r="J59" i="8"/>
  <c r="I59" i="8"/>
  <c r="H59" i="8"/>
  <c r="F59" i="8"/>
  <c r="E59" i="8"/>
  <c r="D59" i="8"/>
  <c r="C59" i="8"/>
  <c r="B59" i="8"/>
  <c r="L59" i="7" l="1"/>
  <c r="K59" i="7"/>
  <c r="J59" i="7"/>
  <c r="I59" i="7"/>
  <c r="H59" i="7"/>
  <c r="F59" i="7"/>
  <c r="E59" i="7"/>
  <c r="D59" i="7"/>
  <c r="C59" i="7"/>
  <c r="B59" i="7"/>
  <c r="L61" i="6" l="1"/>
  <c r="K61" i="6"/>
  <c r="J61" i="6"/>
  <c r="I61" i="6"/>
  <c r="H61" i="6"/>
  <c r="L60" i="6"/>
  <c r="K60" i="6"/>
  <c r="J60" i="6"/>
  <c r="I60" i="6"/>
  <c r="H60" i="6"/>
  <c r="F43" i="6"/>
  <c r="F61" i="6" s="1"/>
  <c r="E43" i="6"/>
  <c r="E61" i="6" s="1"/>
  <c r="D43" i="6"/>
  <c r="D61" i="6" s="1"/>
  <c r="C43" i="6"/>
  <c r="C61" i="6" s="1"/>
  <c r="B43" i="6"/>
  <c r="B61" i="6" s="1"/>
  <c r="L61" i="5" l="1"/>
  <c r="K61" i="5"/>
  <c r="J61" i="5"/>
  <c r="I61" i="5"/>
  <c r="H61" i="5"/>
  <c r="L60" i="5"/>
  <c r="K60" i="5"/>
  <c r="J60" i="5"/>
  <c r="I60" i="5"/>
  <c r="H60" i="5"/>
  <c r="F43" i="5"/>
  <c r="F61" i="5" s="1"/>
  <c r="E43" i="5"/>
  <c r="E61" i="5" s="1"/>
  <c r="D43" i="5"/>
  <c r="D61" i="5" s="1"/>
  <c r="C43" i="5"/>
  <c r="C61" i="5" s="1"/>
  <c r="B43" i="5"/>
  <c r="B61" i="5" s="1"/>
  <c r="L61" i="4" l="1"/>
  <c r="K61" i="4"/>
  <c r="J61" i="4"/>
  <c r="I61" i="4"/>
  <c r="H61" i="4"/>
  <c r="F61" i="4"/>
  <c r="E61" i="4"/>
  <c r="D61" i="4"/>
  <c r="C61" i="4"/>
  <c r="B61" i="4"/>
  <c r="L60" i="4"/>
  <c r="K60" i="4"/>
  <c r="J60" i="4"/>
  <c r="I60" i="4"/>
  <c r="H60" i="4"/>
  <c r="F60" i="4"/>
  <c r="E60" i="4"/>
  <c r="D60" i="4"/>
  <c r="C60" i="4"/>
  <c r="B60" i="4"/>
  <c r="L60" i="3" l="1"/>
  <c r="K60" i="3"/>
  <c r="J60" i="3"/>
  <c r="I60" i="3"/>
  <c r="H60" i="3"/>
  <c r="L59" i="3"/>
  <c r="K59" i="3"/>
  <c r="J59" i="3"/>
  <c r="I59" i="3"/>
  <c r="H59" i="3"/>
  <c r="F42" i="3"/>
  <c r="F60" i="3" s="1"/>
  <c r="E42" i="3"/>
  <c r="E60" i="3" s="1"/>
  <c r="D42" i="3"/>
  <c r="D60" i="3" s="1"/>
  <c r="C42" i="3"/>
  <c r="C60" i="3" s="1"/>
  <c r="B42" i="3"/>
  <c r="B60" i="3" s="1"/>
  <c r="L60" i="2" l="1"/>
  <c r="K60" i="2"/>
  <c r="J60" i="2"/>
  <c r="I60" i="2"/>
  <c r="H60" i="2"/>
  <c r="F60" i="2"/>
  <c r="E60" i="2"/>
  <c r="D60" i="2"/>
  <c r="C60" i="2"/>
  <c r="B60" i="2"/>
  <c r="L59" i="2"/>
  <c r="K59" i="2"/>
  <c r="J59" i="2"/>
  <c r="I59" i="2"/>
  <c r="H59" i="2"/>
  <c r="F59" i="2"/>
  <c r="E59" i="2"/>
  <c r="D59" i="2"/>
  <c r="C59" i="2"/>
  <c r="B59" i="2"/>
</calcChain>
</file>

<file path=xl/sharedStrings.xml><?xml version="1.0" encoding="utf-8"?>
<sst xmlns="http://schemas.openxmlformats.org/spreadsheetml/2006/main" count="982" uniqueCount="214">
  <si>
    <t>Table S1: Estimated sleep quality assessment metrics with PSG.</t>
  </si>
  <si>
    <t>ID</t>
  </si>
  <si>
    <t>TST</t>
  </si>
  <si>
    <t>SOL</t>
  </si>
  <si>
    <t>WASO</t>
  </si>
  <si>
    <t>SE</t>
  </si>
  <si>
    <t>NA</t>
  </si>
  <si>
    <t xml:space="preserve">25L9GD </t>
  </si>
  <si>
    <t xml:space="preserve">25M7GD </t>
  </si>
  <si>
    <t xml:space="preserve">25M9GD </t>
  </si>
  <si>
    <t xml:space="preserve">25N4GD </t>
  </si>
  <si>
    <t xml:space="preserve">25P4GD </t>
  </si>
  <si>
    <t xml:space="preserve">25P7HD </t>
  </si>
  <si>
    <t xml:space="preserve">25R2HD </t>
  </si>
  <si>
    <t xml:space="preserve">25R8GD </t>
  </si>
  <si>
    <t xml:space="preserve">25R9HD </t>
  </si>
  <si>
    <t xml:space="preserve">25T1HD </t>
  </si>
  <si>
    <t xml:space="preserve">25T7GD </t>
  </si>
  <si>
    <t xml:space="preserve">2606GD </t>
  </si>
  <si>
    <t xml:space="preserve">2610HD </t>
  </si>
  <si>
    <t xml:space="preserve">2624GD </t>
  </si>
  <si>
    <t xml:space="preserve">2635HD </t>
  </si>
  <si>
    <t xml:space="preserve">2636GD </t>
  </si>
  <si>
    <t xml:space="preserve">2657HD </t>
  </si>
  <si>
    <t xml:space="preserve">2658HD </t>
  </si>
  <si>
    <t xml:space="preserve">2694HD </t>
  </si>
  <si>
    <t xml:space="preserve">26K6E </t>
  </si>
  <si>
    <t xml:space="preserve">26K6GD </t>
  </si>
  <si>
    <t xml:space="preserve">26L3GD </t>
  </si>
  <si>
    <t xml:space="preserve">26Q3GD </t>
  </si>
  <si>
    <t xml:space="preserve">26Q7GD </t>
  </si>
  <si>
    <t xml:space="preserve">26R2GD </t>
  </si>
  <si>
    <t xml:space="preserve">2705GD </t>
  </si>
  <si>
    <t xml:space="preserve">2862E </t>
  </si>
  <si>
    <t xml:space="preserve">28G9E </t>
  </si>
  <si>
    <t xml:space="preserve">28H3E </t>
  </si>
  <si>
    <t xml:space="preserve">28H8E </t>
  </si>
  <si>
    <t xml:space="preserve">28K2E </t>
  </si>
  <si>
    <t xml:space="preserve">28K3E </t>
  </si>
  <si>
    <t xml:space="preserve">28K4E </t>
  </si>
  <si>
    <t xml:space="preserve">28K7E </t>
  </si>
  <si>
    <t xml:space="preserve">28L7E </t>
  </si>
  <si>
    <t xml:space="preserve">28L8E </t>
  </si>
  <si>
    <t xml:space="preserve">28M1E </t>
  </si>
  <si>
    <t xml:space="preserve">NW0002 </t>
  </si>
  <si>
    <t xml:space="preserve">NW0005 </t>
  </si>
  <si>
    <t xml:space="preserve">NW0008 </t>
  </si>
  <si>
    <t xml:space="preserve">NW0009 </t>
  </si>
  <si>
    <t xml:space="preserve">NW0019 </t>
  </si>
  <si>
    <t xml:space="preserve">NW0020 </t>
  </si>
  <si>
    <t xml:space="preserve">NW0022 </t>
  </si>
  <si>
    <t xml:space="preserve">NW0023 </t>
  </si>
  <si>
    <t xml:space="preserve">NW0026 </t>
  </si>
  <si>
    <t xml:space="preserve">NW0027 </t>
  </si>
  <si>
    <t xml:space="preserve">NW0032 </t>
  </si>
  <si>
    <t xml:space="preserve">NW0037 </t>
  </si>
  <si>
    <t xml:space="preserve">NW0053 </t>
  </si>
  <si>
    <t xml:space="preserve">NW0054 </t>
  </si>
  <si>
    <t xml:space="preserve">NW0058 </t>
  </si>
  <si>
    <t xml:space="preserve">NW0063 </t>
  </si>
  <si>
    <t xml:space="preserve">NW0065 </t>
  </si>
  <si>
    <t>Table S2: Sleep quality assessment metrics estimated with NB.</t>
  </si>
  <si>
    <t>Personalized appraoch</t>
  </si>
  <si>
    <t>Generalized approach</t>
  </si>
  <si>
    <t>AVERAGE</t>
  </si>
  <si>
    <t>SD</t>
  </si>
  <si>
    <t>Table S3: Sleep quality assessment metrics estimated with regularized logistic regression.</t>
  </si>
  <si>
    <t>Personalized approach</t>
  </si>
  <si>
    <t>Average</t>
  </si>
  <si>
    <t>Table S4: Sleep quality assessment metrics estimated with RF.</t>
  </si>
  <si>
    <t>Table S5: Sleep quality assessment metrics estimated with AB.</t>
  </si>
  <si>
    <t>Table S6: Sleep quality assessment metrics estimated with XGB.</t>
  </si>
  <si>
    <t>25L9GD</t>
  </si>
  <si>
    <t>25M7GD</t>
  </si>
  <si>
    <t>25M9GD</t>
  </si>
  <si>
    <t>25N4GD</t>
  </si>
  <si>
    <t>25P4GD</t>
  </si>
  <si>
    <t>25P7HD</t>
  </si>
  <si>
    <t>25R2HD</t>
  </si>
  <si>
    <t>25R8GD</t>
  </si>
  <si>
    <t>25R9HD</t>
  </si>
  <si>
    <t>25T1HD</t>
  </si>
  <si>
    <t>25T7GD</t>
  </si>
  <si>
    <t>2606GD</t>
  </si>
  <si>
    <t>2610HD</t>
  </si>
  <si>
    <t>2624GD</t>
  </si>
  <si>
    <t>2635HD</t>
  </si>
  <si>
    <t>2636GD</t>
  </si>
  <si>
    <t>2657HD</t>
  </si>
  <si>
    <t>2658HD</t>
  </si>
  <si>
    <t>2694HD</t>
  </si>
  <si>
    <t>26K6E</t>
  </si>
  <si>
    <t>26K6GD</t>
  </si>
  <si>
    <t>26L3GD</t>
  </si>
  <si>
    <t>26Q3GD</t>
  </si>
  <si>
    <t>26Q7GD</t>
  </si>
  <si>
    <t>26R2GD</t>
  </si>
  <si>
    <t>2705GD</t>
  </si>
  <si>
    <t>2862E</t>
  </si>
  <si>
    <t>28G9E</t>
  </si>
  <si>
    <t>28H3E</t>
  </si>
  <si>
    <t>28H8E</t>
  </si>
  <si>
    <t>28K2E</t>
  </si>
  <si>
    <t>28K3E</t>
  </si>
  <si>
    <t>28K4E</t>
  </si>
  <si>
    <t>28K7E</t>
  </si>
  <si>
    <t>28L7E</t>
  </si>
  <si>
    <t>28L8E</t>
  </si>
  <si>
    <t>28M1E</t>
  </si>
  <si>
    <t>NW0002</t>
  </si>
  <si>
    <t>NW0005</t>
  </si>
  <si>
    <t>NW0008</t>
  </si>
  <si>
    <t>NW0009</t>
  </si>
  <si>
    <t>NW0019</t>
  </si>
  <si>
    <t>NW0020</t>
  </si>
  <si>
    <t>NW0022</t>
  </si>
  <si>
    <t>NW0023</t>
  </si>
  <si>
    <t>NW0026</t>
  </si>
  <si>
    <t>NW0027</t>
  </si>
  <si>
    <t>NW0032</t>
  </si>
  <si>
    <t>NW0037</t>
  </si>
  <si>
    <t>NW0053</t>
  </si>
  <si>
    <t>NW0054</t>
  </si>
  <si>
    <t>NW0058</t>
  </si>
  <si>
    <t>NW0063</t>
  </si>
  <si>
    <t>NW0065</t>
  </si>
  <si>
    <t>Table S7: All values are AUC.</t>
  </si>
  <si>
    <t>pptid</t>
  </si>
  <si>
    <t>NB</t>
  </si>
  <si>
    <t>LR</t>
  </si>
  <si>
    <t>RF</t>
  </si>
  <si>
    <t>AdaBoost</t>
  </si>
  <si>
    <t>XGB</t>
  </si>
  <si>
    <t>Table S8: Classifier performance evaluation metrics, comparing personalized and generalized NB.</t>
  </si>
  <si>
    <t>Personalized Naïve Bayes</t>
  </si>
  <si>
    <t>Generalized Naïve Bayes</t>
  </si>
  <si>
    <t>ACC</t>
  </si>
  <si>
    <t>SN</t>
  </si>
  <si>
    <t>SP</t>
  </si>
  <si>
    <t>MCC</t>
  </si>
  <si>
    <t>AUC</t>
  </si>
  <si>
    <t>Average:</t>
  </si>
  <si>
    <t>Table S9: Classifier performance evaluation metrics, comparing personalized and generalized RLR.</t>
  </si>
  <si>
    <t>Personalized Regularized Logistic Regression</t>
  </si>
  <si>
    <t>Generalized Regularized Logistic Regression</t>
  </si>
  <si>
    <t>Table S10: Classifier performance evaluation metrics, comparing personalized and generalized RF.</t>
  </si>
  <si>
    <t>Personalized Random Forest</t>
  </si>
  <si>
    <t>Generalized Random Forest</t>
  </si>
  <si>
    <t>Table S11: Classifier performance evaluation metrics, comparing personalized and generalized AB.</t>
  </si>
  <si>
    <t>Personalized AdaBoost</t>
  </si>
  <si>
    <t>Generalized AdaBoost</t>
  </si>
  <si>
    <t>Table S12: Classifier performance evaluation metrics, comparing personalized and generalized XGB.</t>
  </si>
  <si>
    <t>Personalized Extreme Gradient Boosting</t>
  </si>
  <si>
    <t>Generalized Extreme Gradient Boosting</t>
  </si>
  <si>
    <t>Table S13: Statistical analysis on the significance in difference between the performance of personalized and generalized classifiers.</t>
  </si>
  <si>
    <t>NB:  Ttest_Result</t>
  </si>
  <si>
    <t>statistic=3.6400549446402586</t>
  </si>
  <si>
    <t xml:space="preserve"> pvalue=0.00061910397424055875</t>
  </si>
  <si>
    <t>LR:  Ttest_Result</t>
  </si>
  <si>
    <t>statistic=-0.898122980494936</t>
  </si>
  <si>
    <t xml:space="preserve"> pvalue=0.37318204398706301</t>
  </si>
  <si>
    <t>RF:  Ttest_Result</t>
  </si>
  <si>
    <t>statistic=1.4669286619492174</t>
  </si>
  <si>
    <t xml:space="preserve"> pvalue=0.14830453138745742</t>
  </si>
  <si>
    <t>AdaBoost:  Ttest_Result</t>
  </si>
  <si>
    <t>statistic=-6.4233224569731764</t>
  </si>
  <si>
    <t xml:space="preserve"> pvalue=3.8130601894135941e-08</t>
  </si>
  <si>
    <t>XGB:  Ttest_Result</t>
  </si>
  <si>
    <t>statistic=-2.8289718386895646</t>
  </si>
  <si>
    <t xml:space="preserve"> pvalue=0.0065793366910712565</t>
  </si>
  <si>
    <t>RLR</t>
  </si>
  <si>
    <t>Classifier</t>
  </si>
  <si>
    <t>D2SP</t>
  </si>
  <si>
    <t>DASP</t>
  </si>
  <si>
    <t>Personalized t-tests:</t>
  </si>
  <si>
    <t>Generalized t-tests:</t>
  </si>
  <si>
    <t xml:space="preserve">XGB tests: </t>
  </si>
  <si>
    <t>N1 vs. N2</t>
  </si>
  <si>
    <t xml:space="preserve"> Ttest_relResult(statistic=-0.50729693613182103, pvalue=0.61846402818406354) </t>
  </si>
  <si>
    <t xml:space="preserve"> Ttest_relResult(statistic=-0.12822248555814211, pvalue=0.89947756017121039) </t>
  </si>
  <si>
    <t>N1 vs. N3</t>
  </si>
  <si>
    <t xml:space="preserve"> Ttest_relResult(statistic=1.5664036537746564, pvalue=0.13567820028825481) </t>
  </si>
  <si>
    <t xml:space="preserve"> Ttest_relResult(statistic=0.88998616522401053, pvalue=0.38589511502316853) </t>
  </si>
  <si>
    <t>N2 vs. N3</t>
  </si>
  <si>
    <t xml:space="preserve"> Ttest_relResult(statistic=0.66168619984788402, pvalue=0.51704164684621956) </t>
  </si>
  <si>
    <t xml:space="preserve"> Ttest_relResult(statistic=0.49336955379248226, pvalue=0.6280643724814825) </t>
  </si>
  <si>
    <t xml:space="preserve">AdaBoost tests: </t>
  </si>
  <si>
    <t xml:space="preserve"> Ttest_relResult(statistic=-0.71684064348666354, pvalue=0.48320568614983572) </t>
  </si>
  <si>
    <t xml:space="preserve"> Ttest_relResult(statistic=-0.031894092335376927, pvalue=0.97492797920997054) </t>
  </si>
  <si>
    <t xml:space="preserve"> Ttest_relResult(statistic=1.0004073319924529, pvalue=0.33114133430605996) </t>
  </si>
  <si>
    <t xml:space="preserve"> Ttest_relResult(statistic=0.78543049007939547, pvalue=0.44301091366440681) </t>
  </si>
  <si>
    <t xml:space="preserve"> Ttest_relResult(statistic=-0.058104192891737572, pvalue=0.95434315985556606) </t>
  </si>
  <si>
    <t xml:space="preserve"> Ttest_relResult(statistic=0.535613670433434, pvalue=0.59916366095845308) </t>
  </si>
  <si>
    <t xml:space="preserve">Random Forest tests: </t>
  </si>
  <si>
    <t xml:space="preserve"> Ttest_relResult(statistic=-0.09068891841119954, pvalue=0.92879976948161314) </t>
  </si>
  <si>
    <t xml:space="preserve"> Ttest_relResult(statistic=-0.46271082951442827, pvalue=0.64943936981384387) </t>
  </si>
  <si>
    <t xml:space="preserve"> Ttest_relResult(statistic=0.68868787164544598, pvalue=0.50031124713948971) </t>
  </si>
  <si>
    <t xml:space="preserve"> Ttest_relResult(statistic=0.51110751300202895, pvalue=0.61584956674968616) </t>
  </si>
  <si>
    <t xml:space="preserve"> Ttest_relResult(statistic=0.41299946957945327, pvalue=0.68476934192997629) </t>
  </si>
  <si>
    <t xml:space="preserve"> Ttest_relResult(statistic=-0.1309641948154574, pvalue=0.89734098182277378) </t>
  </si>
  <si>
    <t xml:space="preserve">Regularized Logistic Regression tests: </t>
  </si>
  <si>
    <t xml:space="preserve"> Ttest_relResult(statistic=-0.030864128351816719, pvalue=0.97573735960299601) </t>
  </si>
  <si>
    <t xml:space="preserve"> Ttest_relResult(statistic=-0.21731924912890446, pvalue=0.83054642485195396) </t>
  </si>
  <si>
    <t xml:space="preserve"> Ttest_relResult(statistic=0.3312412394213039, pvalue=0.74451042229672559) </t>
  </si>
  <si>
    <t xml:space="preserve"> Ttest_relResult(statistic=0.89295764644744902, pvalue=0.38434647881781769) </t>
  </si>
  <si>
    <t xml:space="preserve"> Ttest_relResult(statistic=0.18953051791556358, pvalue=0.8519215556556754) </t>
  </si>
  <si>
    <t xml:space="preserve"> Ttest_relResult(statistic=0.4575652656483104, pvalue=0.65305854734823643) </t>
  </si>
  <si>
    <t xml:space="preserve">Naive Bayes tests: </t>
  </si>
  <si>
    <t xml:space="preserve"> Ttest_relResult(statistic=-0.10409095400133293, pvalue=0.91831535289105026) </t>
  </si>
  <si>
    <t xml:space="preserve"> Ttest_relResult(statistic=-0.088338833318645033, pvalue=0.93063968833765309) </t>
  </si>
  <si>
    <t xml:space="preserve"> Ttest_relResult(statistic=0.81208543800556487, pvalue=0.42796826410207456) </t>
  </si>
  <si>
    <t xml:space="preserve"> Ttest_relResult(statistic=0.81956014808557731, pvalue=0.42380874384857015) </t>
  </si>
  <si>
    <t xml:space="preserve"> Ttest_relResult(statistic=0.57894170827233316, pvalue=0.57022063004537249) </t>
  </si>
  <si>
    <t xml:space="preserve"> Ttest_relResult(statistic=0.60742892794224046, pvalue=0.55159452510379037)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</si>
</sst>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MU Serif Roman"/>
    </font>
    <font>
      <sz val="10"/>
      <color theme="1"/>
      <name val="CMU Serif Roman"/>
    </font>
    <font>
      <b/>
      <sz val="12"/>
      <color theme="1"/>
      <name val="CMU Serif Roman"/>
    </font>
    <font>
      <sz val="12"/>
      <color rgb="FF000000"/>
      <name val="CMU Serif Roman"/>
    </font>
    <font>
      <sz val="14"/>
      <color theme="1"/>
      <name val="Calibri"/>
      <family val="2"/>
      <scheme val="minor"/>
    </font>
    <font>
      <sz val="14"/>
      <color theme="1"/>
      <name val="CMU Serif Roman"/>
    </font>
    <font>
      <sz val="14"/>
      <color rgb="FF000000"/>
      <name val="Courier New"/>
      <family val="1"/>
    </font>
    <font>
      <sz val="14"/>
      <color rgb="FF000000"/>
      <name val="CMU Serif Roman"/>
    </font>
    <font>
      <b/>
      <sz val="14"/>
      <color theme="1"/>
      <name val="CMU Serif Roman"/>
    </font>
    <font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0" fontId="1" fillId="0" borderId="0" xfId="0" applyFont="1"/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3" fillId="0" borderId="4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5" xfId="0" applyFont="1" applyBorder="1"/>
    <xf numFmtId="0" fontId="6" fillId="0" borderId="0" xfId="0" applyFont="1"/>
    <xf numFmtId="0" fontId="6" fillId="0" borderId="4" xfId="0" applyFont="1" applyBorder="1"/>
    <xf numFmtId="0" fontId="6" fillId="0" borderId="0" xfId="0" applyFont="1" applyBorder="1"/>
    <xf numFmtId="0" fontId="6" fillId="0" borderId="0" xfId="0" applyFont="1" applyFill="1" applyBorder="1"/>
    <xf numFmtId="0" fontId="6" fillId="0" borderId="5" xfId="0" applyFont="1" applyBorder="1"/>
    <xf numFmtId="2" fontId="3" fillId="0" borderId="6" xfId="0" applyNumberFormat="1" applyFont="1" applyBorder="1"/>
    <xf numFmtId="2" fontId="3" fillId="0" borderId="7" xfId="0" applyNumberFormat="1" applyFont="1" applyBorder="1"/>
    <xf numFmtId="2" fontId="3" fillId="0" borderId="8" xfId="0" applyNumberFormat="1" applyFont="1" applyBorder="1"/>
    <xf numFmtId="0" fontId="7" fillId="0" borderId="0" xfId="0" applyFont="1"/>
    <xf numFmtId="2" fontId="7" fillId="0" borderId="0" xfId="0" applyNumberFormat="1" applyFont="1" applyFill="1"/>
    <xf numFmtId="2" fontId="8" fillId="0" borderId="0" xfId="0" applyNumberFormat="1" applyFont="1" applyFill="1"/>
    <xf numFmtId="0" fontId="7" fillId="0" borderId="0" xfId="0" applyFont="1" applyFill="1"/>
    <xf numFmtId="0" fontId="8" fillId="0" borderId="0" xfId="0" applyFont="1"/>
    <xf numFmtId="2" fontId="9" fillId="0" borderId="0" xfId="0" applyNumberFormat="1" applyFont="1" applyFill="1"/>
    <xf numFmtId="2" fontId="10" fillId="0" borderId="0" xfId="0" applyNumberFormat="1" applyFont="1" applyFill="1"/>
    <xf numFmtId="0" fontId="9" fillId="0" borderId="0" xfId="0" applyFont="1" applyFill="1"/>
    <xf numFmtId="0" fontId="9" fillId="0" borderId="0" xfId="0" applyFont="1"/>
    <xf numFmtId="2" fontId="8" fillId="0" borderId="4" xfId="0" applyNumberFormat="1" applyFont="1" applyBorder="1"/>
    <xf numFmtId="2" fontId="8" fillId="0" borderId="0" xfId="0" applyNumberFormat="1" applyFont="1" applyBorder="1"/>
    <xf numFmtId="2" fontId="8" fillId="0" borderId="5" xfId="0" applyNumberFormat="1" applyFont="1" applyBorder="1"/>
    <xf numFmtId="0" fontId="10" fillId="0" borderId="0" xfId="0" applyFont="1"/>
    <xf numFmtId="2" fontId="10" fillId="0" borderId="4" xfId="0" applyNumberFormat="1" applyFont="1" applyFill="1" applyBorder="1"/>
    <xf numFmtId="2" fontId="10" fillId="0" borderId="0" xfId="0" applyNumberFormat="1" applyFont="1" applyBorder="1"/>
    <xf numFmtId="2" fontId="10" fillId="0" borderId="5" xfId="0" applyNumberFormat="1" applyFont="1" applyBorder="1"/>
    <xf numFmtId="2" fontId="9" fillId="0" borderId="0" xfId="0" applyNumberFormat="1" applyFont="1"/>
    <xf numFmtId="2" fontId="10" fillId="0" borderId="4" xfId="0" applyNumberFormat="1" applyFont="1" applyBorder="1"/>
    <xf numFmtId="2" fontId="0" fillId="0" borderId="0" xfId="0" applyNumberFormat="1" applyFill="1"/>
    <xf numFmtId="2" fontId="8" fillId="0" borderId="0" xfId="0" applyNumberFormat="1" applyFont="1"/>
    <xf numFmtId="0" fontId="0" fillId="0" borderId="0" xfId="0" applyFill="1"/>
    <xf numFmtId="2" fontId="10" fillId="0" borderId="6" xfId="0" applyNumberFormat="1" applyFont="1" applyBorder="1"/>
    <xf numFmtId="2" fontId="10" fillId="0" borderId="7" xfId="0" applyNumberFormat="1" applyFont="1" applyBorder="1"/>
    <xf numFmtId="2" fontId="10" fillId="0" borderId="8" xfId="0" applyNumberFormat="1" applyFont="1" applyBorder="1"/>
    <xf numFmtId="2" fontId="8" fillId="0" borderId="6" xfId="0" applyNumberFormat="1" applyFont="1" applyFill="1" applyBorder="1"/>
    <xf numFmtId="2" fontId="8" fillId="0" borderId="7" xfId="0" applyNumberFormat="1" applyFont="1" applyFill="1" applyBorder="1"/>
    <xf numFmtId="2" fontId="8" fillId="0" borderId="8" xfId="0" applyNumberFormat="1" applyFont="1" applyFill="1" applyBorder="1"/>
    <xf numFmtId="0" fontId="8" fillId="0" borderId="0" xfId="0" applyFont="1" applyFill="1"/>
    <xf numFmtId="0" fontId="11" fillId="0" borderId="0" xfId="0" applyFont="1"/>
    <xf numFmtId="0" fontId="10" fillId="0" borderId="0" xfId="0" applyFont="1" applyFill="1"/>
    <xf numFmtId="2" fontId="8" fillId="0" borderId="5" xfId="0" applyNumberFormat="1" applyFont="1" applyFill="1" applyBorder="1"/>
    <xf numFmtId="2" fontId="10" fillId="0" borderId="0" xfId="0" applyNumberFormat="1" applyFont="1" applyFill="1" applyBorder="1"/>
    <xf numFmtId="2" fontId="10" fillId="0" borderId="5" xfId="0" applyNumberFormat="1" applyFont="1" applyFill="1" applyBorder="1"/>
    <xf numFmtId="2" fontId="8" fillId="0" borderId="0" xfId="0" applyNumberFormat="1" applyFont="1" applyFill="1" applyBorder="1"/>
    <xf numFmtId="2" fontId="10" fillId="0" borderId="8" xfId="0" applyNumberFormat="1" applyFont="1" applyFill="1" applyBorder="1"/>
    <xf numFmtId="2" fontId="10" fillId="0" borderId="0" xfId="0" applyNumberFormat="1" applyFont="1"/>
    <xf numFmtId="2" fontId="10" fillId="0" borderId="6" xfId="0" applyNumberFormat="1" applyFont="1" applyFill="1" applyBorder="1"/>
    <xf numFmtId="2" fontId="10" fillId="0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0" fillId="0" borderId="5" xfId="0" applyFont="1" applyBorder="1"/>
    <xf numFmtId="0" fontId="0" fillId="0" borderId="0" xfId="0" applyFont="1"/>
    <xf numFmtId="0" fontId="14" fillId="0" borderId="0" xfId="0" applyFont="1"/>
    <xf numFmtId="49" fontId="15" fillId="0" borderId="0" xfId="0" applyNumberFormat="1" applyFont="1"/>
    <xf numFmtId="0" fontId="16" fillId="0" borderId="0" xfId="0" applyFont="1"/>
    <xf numFmtId="0" fontId="10" fillId="0" borderId="4" xfId="0" applyFont="1" applyBorder="1"/>
    <xf numFmtId="0" fontId="10" fillId="0" borderId="0" xfId="0" applyFont="1" applyBorder="1"/>
    <xf numFmtId="2" fontId="8" fillId="0" borderId="6" xfId="0" applyNumberFormat="1" applyFont="1" applyBorder="1"/>
    <xf numFmtId="2" fontId="8" fillId="0" borderId="7" xfId="0" applyNumberFormat="1" applyFont="1" applyBorder="1"/>
    <xf numFmtId="2" fontId="8" fillId="0" borderId="8" xfId="0" applyNumberFormat="1" applyFont="1" applyBorder="1"/>
    <xf numFmtId="0" fontId="8" fillId="0" borderId="9" xfId="0" applyFont="1" applyBorder="1" applyAlignment="1">
      <alignment horizontal="justify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justify" vertical="center"/>
    </xf>
    <xf numFmtId="0" fontId="8" fillId="0" borderId="8" xfId="0" applyFont="1" applyBorder="1" applyAlignment="1">
      <alignment vertic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2" fontId="8" fillId="0" borderId="2" xfId="0" applyNumberFormat="1" applyFont="1" applyFill="1" applyBorder="1" applyAlignment="1">
      <alignment horizontal="center"/>
    </xf>
    <xf numFmtId="2" fontId="8" fillId="0" borderId="3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517768</xdr:colOff>
      <xdr:row>1</xdr:row>
      <xdr:rowOff>136768</xdr:rowOff>
    </xdr:from>
    <xdr:ext cx="8890001" cy="130907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517768" y="327268"/>
          <a:ext cx="8890001" cy="130907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/>
            <a:t>Table S14: Area under curves for each participant using D2SP data (Dataset</a:t>
          </a:r>
          <a:r>
            <a:rPr lang="en-US" sz="1400" baseline="0"/>
            <a:t> of 2 Sleeping Periods</a:t>
          </a:r>
          <a:r>
            <a:rPr lang="en-US" sz="1400"/>
            <a:t>), where  for each</a:t>
          </a:r>
          <a:r>
            <a:rPr lang="en-US" sz="1400" baseline="0"/>
            <a:t> participant, </a:t>
          </a:r>
          <a:r>
            <a:rPr lang="en-US" sz="1400"/>
            <a:t>data from 2 sleeping periods are set aside for training the sleep/wake predictor and the remaining sleeping period is used for evaluating the performance of the resulting predictor. In the case of participants with data covering exactly 3 sleeping periods, we included all three sleeping periods in D2SP. In the case of participants with data covering more than 3 sleeping periods, we included only the first 3 sleeping periods in D2SP.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203199</xdr:colOff>
      <xdr:row>0</xdr:row>
      <xdr:rowOff>160866</xdr:rowOff>
    </xdr:from>
    <xdr:to>
      <xdr:col>8</xdr:col>
      <xdr:colOff>228599</xdr:colOff>
      <xdr:row>12</xdr:row>
      <xdr:rowOff>42333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203199" y="160866"/>
          <a:ext cx="6852920" cy="24722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Table S15: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Comparison of the effect of amount of training data in generalized approach. Values are average AUC over all participants and all studies.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D2SP contains dataset where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from 2 sleeping periods are set aside for training the sleep/wake predictor and the remaining sleeping period is used for evaluating the performance of the resulting predictor. In the case of participants with data covering exactly 3 sleeping periods, we included all three sleeping periods in D2SP. In the case of participants with data covering more than 3 sleeping periods, we included only the first 3 sleeping periods in D2SP. On the other hand,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DASP is dataset where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from all except one of the sleeping periods were used to train the sleep/wake predictor and the data from the remaining sleeping period is used to evaluate the performance of the trained predictor. To obtain an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unbiased estimate of the performances, the data partitioning procedure explained in the methods section has been applied to both D2SP and DASP.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Consequently, in both D2SP and DASP, for a given participant, the same sleeping period was set aside for testing the predictor.</a:t>
          </a:r>
          <a:r>
            <a:rPr lang="en-US" sz="1200">
              <a:effectLst/>
            </a:rPr>
            <a:t> </a:t>
          </a:r>
          <a:endParaRPr lang="en-US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203199</xdr:colOff>
      <xdr:row>0</xdr:row>
      <xdr:rowOff>160867</xdr:rowOff>
    </xdr:from>
    <xdr:to>
      <xdr:col>7</xdr:col>
      <xdr:colOff>719667</xdr:colOff>
      <xdr:row>12</xdr:row>
      <xdr:rowOff>59267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203199" y="160867"/>
          <a:ext cx="6490548" cy="248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Table S16: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Comparison of the effect of amount of training data in personalized approach. Values are average AUC over all participants and all studies.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D2SP contains dataset where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from 2 sleeping periods are set aside for training the sleep/wake predictor and the remaining sleeping period is used for evaluating the performance of the resulting predictor. In the case of participants with data covering exactly 3 sleeping periods, we included all three sleeping periods in D2SP. In the case of participants with data covering more than 3 sleeping periods, we included only the first 3 sleeping periods in D2SP. On the other hand,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DASP is dataset where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from all except one of the sleeping periods were used to train the sleep/wake predictor and the data from the remaining sleeping period is used to evaluate the performance of the trained predictor. To obtain an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unbiased estimate of the performances, the data partitioning procedure explained in the methods section has been applied to both D2SP and DASP.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Consequently, in both D2SP and DASP, for a given participant, the same sleeping period was set aside for testing the predictor.</a:t>
          </a:r>
          <a:r>
            <a:rPr lang="en-US" sz="1200">
              <a:effectLst/>
            </a:rPr>
            <a:t> </a:t>
          </a:r>
          <a:endParaRPr lang="en-US" sz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524934</xdr:colOff>
      <xdr:row>1</xdr:row>
      <xdr:rowOff>76200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6ECC316-4C19-1140-AF8A-6284A258F04E}"/>
            </a:ext>
          </a:extLst>
        </xdr:cNvPr>
        <xdr:cNvSpPr txBox="1"/>
      </xdr:nvSpPr>
      <xdr:spPr>
        <a:xfrm>
          <a:off x="1378374" y="27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804334</xdr:colOff>
      <xdr:row>0</xdr:row>
      <xdr:rowOff>59266</xdr:rowOff>
    </xdr:from>
    <xdr:ext cx="9880975" cy="60901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270DEBA-68FE-BA43-B5BD-1F8F12E081A6}"/>
            </a:ext>
          </a:extLst>
        </xdr:cNvPr>
        <xdr:cNvSpPr txBox="1"/>
      </xdr:nvSpPr>
      <xdr:spPr>
        <a:xfrm>
          <a:off x="804334" y="59266"/>
          <a:ext cx="9880975" cy="60901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Table S17: Results of T-tests on the impact of testing classifiers on different nights. Each row considers performance (AUC) of personalized and generalized classifiers</a:t>
          </a:r>
        </a:p>
        <a:p>
          <a:r>
            <a:rPr lang="en-US" sz="1100"/>
            <a:t>tested on different nights.</a:t>
          </a:r>
          <a:r>
            <a:rPr lang="en-US" sz="1100" baseline="0"/>
            <a:t> For example, N1 vs. N2 shows the result the T-test comparing performances on nights 1 and 2. A p-value &gt; 0.05 shows no significant difference</a:t>
          </a:r>
        </a:p>
        <a:p>
          <a:r>
            <a:rPr lang="en-US" sz="1100" baseline="0"/>
            <a:t>in performance.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workbookViewId="0">
      <selection activeCell="H10" sqref="H10"/>
    </sheetView>
  </sheetViews>
  <sheetFormatPr defaultColWidth="12.42578125" defaultRowHeight="15"/>
  <cols>
    <col min="1" max="1" width="19.7109375" customWidth="1"/>
  </cols>
  <sheetData>
    <row r="1" spans="1:7" ht="23.25">
      <c r="A1" s="76" t="s">
        <v>0</v>
      </c>
      <c r="B1" s="76"/>
      <c r="C1" s="76"/>
      <c r="D1" s="76"/>
      <c r="E1" s="76"/>
      <c r="F1" s="76"/>
      <c r="G1" s="76"/>
    </row>
    <row r="4" spans="1:7" ht="23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7" ht="23.25">
      <c r="A5" s="1" t="s">
        <v>7</v>
      </c>
      <c r="B5" s="1">
        <v>367</v>
      </c>
      <c r="C5" s="1">
        <v>5</v>
      </c>
      <c r="D5" s="1">
        <v>217</v>
      </c>
      <c r="E5" s="1">
        <v>61.84</v>
      </c>
      <c r="F5" s="1">
        <v>34</v>
      </c>
    </row>
    <row r="6" spans="1:7" ht="23.25">
      <c r="A6" s="1" t="s">
        <v>8</v>
      </c>
      <c r="B6" s="1">
        <v>492</v>
      </c>
      <c r="C6" s="1">
        <v>23</v>
      </c>
      <c r="D6" s="1">
        <v>74</v>
      </c>
      <c r="E6" s="1">
        <v>82.81</v>
      </c>
      <c r="F6" s="1">
        <v>30</v>
      </c>
    </row>
    <row r="7" spans="1:7" ht="23.25">
      <c r="A7" s="1" t="s">
        <v>9</v>
      </c>
      <c r="B7" s="1">
        <v>537</v>
      </c>
      <c r="C7" s="1">
        <v>14</v>
      </c>
      <c r="D7" s="1">
        <v>40</v>
      </c>
      <c r="E7" s="1">
        <v>90.25</v>
      </c>
      <c r="F7" s="1">
        <v>42</v>
      </c>
    </row>
    <row r="8" spans="1:7" ht="23.25">
      <c r="A8" s="1" t="s">
        <v>10</v>
      </c>
      <c r="B8" s="1">
        <v>527</v>
      </c>
      <c r="C8" s="1">
        <v>10</v>
      </c>
      <c r="D8" s="1">
        <v>53</v>
      </c>
      <c r="E8" s="1">
        <v>88.57</v>
      </c>
      <c r="F8" s="1">
        <v>33</v>
      </c>
    </row>
    <row r="9" spans="1:7" ht="23.25">
      <c r="A9" s="1" t="s">
        <v>11</v>
      </c>
      <c r="B9" s="1">
        <v>499</v>
      </c>
      <c r="C9" s="1">
        <v>14</v>
      </c>
      <c r="D9" s="1">
        <v>77</v>
      </c>
      <c r="E9" s="1">
        <v>83.78</v>
      </c>
      <c r="F9" s="1">
        <v>42</v>
      </c>
    </row>
    <row r="10" spans="1:7" ht="23.25">
      <c r="A10" s="1" t="s">
        <v>12</v>
      </c>
      <c r="B10" s="1">
        <v>424</v>
      </c>
      <c r="C10" s="1">
        <v>5</v>
      </c>
      <c r="D10" s="1">
        <v>71</v>
      </c>
      <c r="E10" s="1">
        <v>83.96</v>
      </c>
      <c r="F10" s="1">
        <v>27</v>
      </c>
    </row>
    <row r="11" spans="1:7" ht="23.25">
      <c r="A11" s="1" t="s">
        <v>13</v>
      </c>
      <c r="B11" s="1">
        <v>382</v>
      </c>
      <c r="C11" s="1">
        <v>12</v>
      </c>
      <c r="D11" s="1">
        <v>107</v>
      </c>
      <c r="E11" s="1">
        <v>75.64</v>
      </c>
      <c r="F11" s="1">
        <v>35</v>
      </c>
    </row>
    <row r="12" spans="1:7" ht="23.25">
      <c r="A12" s="1" t="s">
        <v>14</v>
      </c>
      <c r="B12" s="1">
        <v>469</v>
      </c>
      <c r="C12" s="1">
        <v>12</v>
      </c>
      <c r="D12" s="1">
        <v>108</v>
      </c>
      <c r="E12" s="1">
        <v>78.819999999999993</v>
      </c>
      <c r="F12" s="1">
        <v>63</v>
      </c>
    </row>
    <row r="13" spans="1:7" ht="23.25">
      <c r="A13" s="1" t="s">
        <v>15</v>
      </c>
      <c r="B13" s="1">
        <v>446</v>
      </c>
      <c r="C13" s="1">
        <v>5</v>
      </c>
      <c r="D13" s="1">
        <v>49</v>
      </c>
      <c r="E13" s="1">
        <v>88.4</v>
      </c>
      <c r="F13" s="1">
        <v>22</v>
      </c>
    </row>
    <row r="14" spans="1:7" ht="23.25">
      <c r="A14" s="1" t="s">
        <v>16</v>
      </c>
      <c r="B14" s="1">
        <v>429</v>
      </c>
      <c r="C14" s="1">
        <v>8</v>
      </c>
      <c r="D14" s="1">
        <v>63</v>
      </c>
      <c r="E14" s="1">
        <v>84.95</v>
      </c>
      <c r="F14" s="1">
        <v>50</v>
      </c>
    </row>
    <row r="15" spans="1:7" ht="23.25">
      <c r="A15" s="1" t="s">
        <v>17</v>
      </c>
      <c r="B15" s="1">
        <v>502</v>
      </c>
      <c r="C15" s="1">
        <v>53</v>
      </c>
      <c r="D15" s="1">
        <v>35</v>
      </c>
      <c r="E15" s="1">
        <v>84.37</v>
      </c>
      <c r="F15" s="1">
        <v>28</v>
      </c>
    </row>
    <row r="16" spans="1:7" ht="23.25">
      <c r="A16" s="1" t="s">
        <v>18</v>
      </c>
      <c r="B16" s="1">
        <v>400</v>
      </c>
      <c r="C16" s="1">
        <v>18</v>
      </c>
      <c r="D16" s="1">
        <v>173</v>
      </c>
      <c r="E16" s="1">
        <v>67.14</v>
      </c>
      <c r="F16" s="1">
        <v>37</v>
      </c>
    </row>
    <row r="17" spans="1:6" ht="23.25">
      <c r="A17" s="1" t="s">
        <v>19</v>
      </c>
      <c r="B17" s="1">
        <v>452</v>
      </c>
      <c r="C17" s="1">
        <v>6</v>
      </c>
      <c r="D17" s="1">
        <v>43</v>
      </c>
      <c r="E17" s="1">
        <v>89.5</v>
      </c>
      <c r="F17" s="1">
        <v>33</v>
      </c>
    </row>
    <row r="18" spans="1:6" ht="23.25">
      <c r="A18" s="1" t="s">
        <v>20</v>
      </c>
      <c r="B18" s="1">
        <v>515</v>
      </c>
      <c r="C18" s="1">
        <v>28</v>
      </c>
      <c r="D18" s="1">
        <v>48</v>
      </c>
      <c r="E18" s="1">
        <v>86.47</v>
      </c>
      <c r="F18" s="1">
        <v>22</v>
      </c>
    </row>
    <row r="19" spans="1:6" ht="23.25">
      <c r="A19" s="1" t="s">
        <v>21</v>
      </c>
      <c r="B19" s="1">
        <v>466</v>
      </c>
      <c r="C19" s="1">
        <v>5</v>
      </c>
      <c r="D19" s="1">
        <v>30</v>
      </c>
      <c r="E19" s="1">
        <v>92.18</v>
      </c>
      <c r="F19" s="1">
        <v>25</v>
      </c>
    </row>
    <row r="20" spans="1:6" ht="23.25">
      <c r="A20" s="1" t="s">
        <v>22</v>
      </c>
      <c r="B20" s="1">
        <v>521</v>
      </c>
      <c r="C20" s="1">
        <v>8</v>
      </c>
      <c r="D20" s="1">
        <v>61</v>
      </c>
      <c r="E20" s="1">
        <v>87.56</v>
      </c>
      <c r="F20" s="1">
        <v>64</v>
      </c>
    </row>
    <row r="21" spans="1:6" ht="23.25">
      <c r="A21" s="1" t="s">
        <v>23</v>
      </c>
      <c r="B21" s="1">
        <v>418</v>
      </c>
      <c r="C21" s="1">
        <v>13</v>
      </c>
      <c r="D21" s="1">
        <v>30</v>
      </c>
      <c r="E21" s="1">
        <v>82.67</v>
      </c>
      <c r="F21" s="1">
        <v>15</v>
      </c>
    </row>
    <row r="22" spans="1:6" ht="23.25">
      <c r="A22" s="1" t="s">
        <v>24</v>
      </c>
      <c r="B22" s="1">
        <v>160</v>
      </c>
      <c r="C22" s="1">
        <v>38</v>
      </c>
      <c r="D22" s="1">
        <v>146</v>
      </c>
      <c r="E22" s="1">
        <v>31.68</v>
      </c>
      <c r="F22" s="1">
        <v>15</v>
      </c>
    </row>
    <row r="23" spans="1:6" ht="23.25">
      <c r="A23" s="1" t="s">
        <v>25</v>
      </c>
      <c r="B23" s="1">
        <v>450</v>
      </c>
      <c r="C23" s="1">
        <v>5</v>
      </c>
      <c r="D23" s="1">
        <v>45</v>
      </c>
      <c r="E23" s="1">
        <v>89.11</v>
      </c>
      <c r="F23" s="1">
        <v>35</v>
      </c>
    </row>
    <row r="24" spans="1:6" ht="23.25">
      <c r="A24" s="1" t="s">
        <v>26</v>
      </c>
      <c r="B24" s="1">
        <v>390</v>
      </c>
      <c r="C24" s="1">
        <v>20</v>
      </c>
      <c r="D24" s="1">
        <v>79</v>
      </c>
      <c r="E24" s="1">
        <v>76</v>
      </c>
      <c r="F24" s="1">
        <v>40</v>
      </c>
    </row>
    <row r="25" spans="1:6" ht="23.25">
      <c r="A25" s="1" t="s">
        <v>27</v>
      </c>
      <c r="B25" s="1">
        <v>489</v>
      </c>
      <c r="C25" s="1">
        <v>59</v>
      </c>
      <c r="D25" s="1">
        <v>42</v>
      </c>
      <c r="E25" s="1">
        <v>82.1</v>
      </c>
      <c r="F25" s="1">
        <v>25</v>
      </c>
    </row>
    <row r="26" spans="1:6" ht="23.25">
      <c r="A26" s="1" t="s">
        <v>28</v>
      </c>
      <c r="B26" s="1">
        <v>441</v>
      </c>
      <c r="C26" s="1">
        <v>5</v>
      </c>
      <c r="D26" s="1">
        <v>126</v>
      </c>
      <c r="E26" s="1">
        <v>74.03</v>
      </c>
      <c r="F26" s="1">
        <v>35</v>
      </c>
    </row>
    <row r="27" spans="1:6" ht="23.25">
      <c r="A27" s="1" t="s">
        <v>29</v>
      </c>
      <c r="B27" s="1">
        <v>544</v>
      </c>
      <c r="C27" s="1">
        <v>8</v>
      </c>
      <c r="D27" s="1">
        <v>38</v>
      </c>
      <c r="E27" s="1">
        <v>91.42</v>
      </c>
      <c r="F27" s="1">
        <v>32</v>
      </c>
    </row>
    <row r="28" spans="1:6" ht="23.25">
      <c r="A28" s="1" t="s">
        <v>30</v>
      </c>
      <c r="B28" s="1">
        <v>558</v>
      </c>
      <c r="C28" s="1">
        <v>6</v>
      </c>
      <c r="D28" s="1">
        <v>27</v>
      </c>
      <c r="E28" s="1">
        <v>93.7</v>
      </c>
      <c r="F28" s="1">
        <v>18</v>
      </c>
    </row>
    <row r="29" spans="1:6" ht="23.25">
      <c r="A29" s="1" t="s">
        <v>31</v>
      </c>
      <c r="B29" s="1">
        <v>433</v>
      </c>
      <c r="C29" s="1">
        <v>14</v>
      </c>
      <c r="D29" s="1">
        <v>137</v>
      </c>
      <c r="E29" s="1">
        <v>72.69</v>
      </c>
      <c r="F29" s="1">
        <v>34</v>
      </c>
    </row>
    <row r="30" spans="1:6" ht="23.25">
      <c r="A30" s="1" t="s">
        <v>32</v>
      </c>
      <c r="B30" s="1">
        <v>485</v>
      </c>
      <c r="C30" s="1">
        <v>21</v>
      </c>
      <c r="D30" s="1">
        <v>85</v>
      </c>
      <c r="E30" s="1">
        <v>81.430000000000007</v>
      </c>
      <c r="F30" s="1">
        <v>47</v>
      </c>
    </row>
    <row r="31" spans="1:6" ht="23.25">
      <c r="A31" s="1" t="s">
        <v>33</v>
      </c>
      <c r="B31" s="1">
        <v>406</v>
      </c>
      <c r="C31" s="1">
        <v>6</v>
      </c>
      <c r="D31" s="1">
        <v>86</v>
      </c>
      <c r="E31" s="1">
        <v>80.319999999999993</v>
      </c>
      <c r="F31" s="1">
        <v>31</v>
      </c>
    </row>
    <row r="32" spans="1:6" ht="23.25">
      <c r="A32" s="1" t="s">
        <v>34</v>
      </c>
      <c r="B32" s="1">
        <v>378</v>
      </c>
      <c r="C32" s="1">
        <v>32</v>
      </c>
      <c r="D32" s="1">
        <v>118</v>
      </c>
      <c r="E32" s="1">
        <v>70.89</v>
      </c>
      <c r="F32" s="1">
        <v>21</v>
      </c>
    </row>
    <row r="33" spans="1:6" ht="23.25">
      <c r="A33" s="1" t="s">
        <v>35</v>
      </c>
      <c r="B33" s="1">
        <v>371</v>
      </c>
      <c r="C33" s="1">
        <v>10</v>
      </c>
      <c r="D33" s="1">
        <v>131</v>
      </c>
      <c r="E33" s="1">
        <v>71.760000000000005</v>
      </c>
      <c r="F33" s="1">
        <v>21</v>
      </c>
    </row>
    <row r="34" spans="1:6" ht="23.25">
      <c r="A34" s="1" t="s">
        <v>36</v>
      </c>
      <c r="B34" s="1">
        <v>375</v>
      </c>
      <c r="C34" s="1">
        <v>30</v>
      </c>
      <c r="D34" s="1">
        <v>98</v>
      </c>
      <c r="E34" s="1">
        <v>71.98</v>
      </c>
      <c r="F34" s="1">
        <v>13</v>
      </c>
    </row>
    <row r="35" spans="1:6" ht="23.25">
      <c r="A35" s="1" t="s">
        <v>37</v>
      </c>
      <c r="B35" s="1">
        <v>399</v>
      </c>
      <c r="C35" s="1">
        <v>16</v>
      </c>
      <c r="D35" s="1">
        <v>90</v>
      </c>
      <c r="E35" s="1">
        <v>78.31</v>
      </c>
      <c r="F35" s="1">
        <v>11</v>
      </c>
    </row>
    <row r="36" spans="1:6" ht="23.25">
      <c r="A36" s="1" t="s">
        <v>38</v>
      </c>
      <c r="B36" s="1">
        <v>326</v>
      </c>
      <c r="C36" s="1">
        <v>13</v>
      </c>
      <c r="D36" s="1">
        <v>135</v>
      </c>
      <c r="E36" s="1">
        <v>63.49</v>
      </c>
      <c r="F36" s="1">
        <v>19</v>
      </c>
    </row>
    <row r="37" spans="1:6" ht="23.25">
      <c r="A37" s="1" t="s">
        <v>39</v>
      </c>
      <c r="B37" s="1">
        <v>415</v>
      </c>
      <c r="C37" s="1">
        <v>18</v>
      </c>
      <c r="D37" s="1">
        <v>88</v>
      </c>
      <c r="E37" s="1">
        <v>78.95</v>
      </c>
      <c r="F37" s="1">
        <v>20</v>
      </c>
    </row>
    <row r="38" spans="1:6" ht="23.25">
      <c r="A38" s="1" t="s">
        <v>40</v>
      </c>
      <c r="B38" s="1">
        <v>374</v>
      </c>
      <c r="C38" s="1">
        <v>8</v>
      </c>
      <c r="D38" s="1">
        <v>124</v>
      </c>
      <c r="E38" s="1">
        <v>73.239999999999995</v>
      </c>
      <c r="F38" s="1">
        <v>22</v>
      </c>
    </row>
    <row r="39" spans="1:6" ht="23.25">
      <c r="A39" s="1" t="s">
        <v>41</v>
      </c>
      <c r="B39" s="1">
        <v>361</v>
      </c>
      <c r="C39" s="1">
        <v>5</v>
      </c>
      <c r="D39" s="1">
        <v>123</v>
      </c>
      <c r="E39" s="1">
        <v>70.3</v>
      </c>
      <c r="F39" s="1">
        <v>19</v>
      </c>
    </row>
    <row r="40" spans="1:6" ht="23.25">
      <c r="A40" s="1" t="s">
        <v>42</v>
      </c>
      <c r="B40" s="1">
        <v>363</v>
      </c>
      <c r="C40" s="1">
        <v>37</v>
      </c>
      <c r="D40" s="1">
        <v>114</v>
      </c>
      <c r="E40" s="1">
        <v>66.94</v>
      </c>
      <c r="F40" s="1">
        <v>20</v>
      </c>
    </row>
    <row r="41" spans="1:6" ht="23.25">
      <c r="A41" s="1" t="s">
        <v>43</v>
      </c>
      <c r="B41" s="1">
        <v>378</v>
      </c>
      <c r="C41" s="1">
        <v>23</v>
      </c>
      <c r="D41" s="1">
        <v>120</v>
      </c>
      <c r="E41" s="1">
        <v>71.84</v>
      </c>
      <c r="F41" s="1">
        <v>18</v>
      </c>
    </row>
    <row r="42" spans="1:6" ht="23.25">
      <c r="A42" s="1" t="s">
        <v>44</v>
      </c>
      <c r="B42" s="1">
        <v>394</v>
      </c>
      <c r="C42" s="1">
        <v>5</v>
      </c>
      <c r="D42" s="1">
        <v>105</v>
      </c>
      <c r="E42" s="1">
        <v>77.48</v>
      </c>
      <c r="F42" s="1">
        <v>39</v>
      </c>
    </row>
    <row r="43" spans="1:6" ht="23.25">
      <c r="A43" s="1" t="s">
        <v>45</v>
      </c>
      <c r="B43" s="1">
        <v>495</v>
      </c>
      <c r="C43" s="1">
        <v>9</v>
      </c>
      <c r="D43" s="1">
        <v>31</v>
      </c>
      <c r="E43" s="1">
        <v>91.75</v>
      </c>
      <c r="F43" s="1">
        <v>17</v>
      </c>
    </row>
    <row r="44" spans="1:6" ht="23.25">
      <c r="A44" s="1" t="s">
        <v>46</v>
      </c>
      <c r="B44" s="1">
        <v>483</v>
      </c>
      <c r="C44" s="1">
        <v>6</v>
      </c>
      <c r="D44" s="1">
        <v>42</v>
      </c>
      <c r="E44" s="1">
        <v>90.28</v>
      </c>
      <c r="F44" s="1">
        <v>21</v>
      </c>
    </row>
    <row r="45" spans="1:6" ht="23.25">
      <c r="A45" s="1" t="s">
        <v>47</v>
      </c>
      <c r="B45" s="1">
        <v>475</v>
      </c>
      <c r="C45" s="1">
        <v>6</v>
      </c>
      <c r="D45" s="1">
        <v>26</v>
      </c>
      <c r="E45" s="1">
        <v>92.5</v>
      </c>
      <c r="F45" s="1">
        <v>20</v>
      </c>
    </row>
    <row r="46" spans="1:6" ht="23.25">
      <c r="A46" s="1" t="s">
        <v>48</v>
      </c>
      <c r="B46" s="1">
        <v>333</v>
      </c>
      <c r="C46" s="1">
        <v>5</v>
      </c>
      <c r="D46" s="1">
        <v>140</v>
      </c>
      <c r="E46" s="1">
        <v>65.23</v>
      </c>
      <c r="F46" s="1">
        <v>22</v>
      </c>
    </row>
    <row r="47" spans="1:6" ht="23.25">
      <c r="A47" s="1" t="s">
        <v>49</v>
      </c>
      <c r="B47" s="1">
        <v>495</v>
      </c>
      <c r="C47" s="1">
        <v>11</v>
      </c>
      <c r="D47" s="1">
        <v>15</v>
      </c>
      <c r="E47" s="1">
        <v>94.2</v>
      </c>
      <c r="F47" s="1">
        <v>10</v>
      </c>
    </row>
    <row r="48" spans="1:6" ht="23.25">
      <c r="A48" s="1" t="s">
        <v>50</v>
      </c>
      <c r="B48" s="1">
        <v>460</v>
      </c>
      <c r="C48" s="1">
        <v>10</v>
      </c>
      <c r="D48" s="1">
        <v>13</v>
      </c>
      <c r="E48" s="1">
        <v>89.76</v>
      </c>
      <c r="F48" s="1">
        <v>15</v>
      </c>
    </row>
    <row r="49" spans="1:6" ht="23.25">
      <c r="A49" s="1" t="s">
        <v>51</v>
      </c>
      <c r="B49" s="1">
        <v>435</v>
      </c>
      <c r="C49" s="1">
        <v>8</v>
      </c>
      <c r="D49" s="1">
        <v>69</v>
      </c>
      <c r="E49" s="1">
        <v>84.22</v>
      </c>
      <c r="F49" s="1">
        <v>38</v>
      </c>
    </row>
    <row r="50" spans="1:6" ht="23.25">
      <c r="A50" s="1" t="s">
        <v>52</v>
      </c>
      <c r="B50" s="1">
        <v>482</v>
      </c>
      <c r="C50" s="1">
        <v>5</v>
      </c>
      <c r="D50" s="1">
        <v>20</v>
      </c>
      <c r="E50" s="1">
        <v>94.13</v>
      </c>
      <c r="F50" s="1">
        <v>23</v>
      </c>
    </row>
    <row r="51" spans="1:6" ht="23.25">
      <c r="A51" s="1" t="s">
        <v>53</v>
      </c>
      <c r="B51" s="1">
        <v>449</v>
      </c>
      <c r="C51" s="1">
        <v>12</v>
      </c>
      <c r="D51" s="1">
        <v>51</v>
      </c>
      <c r="E51" s="1">
        <v>87.02</v>
      </c>
      <c r="F51" s="1">
        <v>16</v>
      </c>
    </row>
    <row r="52" spans="1:6" ht="23.25">
      <c r="A52" s="1" t="s">
        <v>54</v>
      </c>
      <c r="B52" s="1">
        <v>329</v>
      </c>
      <c r="C52" s="1">
        <v>13</v>
      </c>
      <c r="D52" s="1">
        <v>30</v>
      </c>
      <c r="E52" s="1">
        <v>62.51</v>
      </c>
      <c r="F52" s="1">
        <v>23</v>
      </c>
    </row>
    <row r="53" spans="1:6" ht="23.25">
      <c r="A53" s="1" t="s">
        <v>55</v>
      </c>
      <c r="B53" s="1">
        <v>439</v>
      </c>
      <c r="C53" s="1">
        <v>14</v>
      </c>
      <c r="D53" s="1">
        <v>83</v>
      </c>
      <c r="E53" s="1">
        <v>81.150000000000006</v>
      </c>
      <c r="F53" s="1">
        <v>24</v>
      </c>
    </row>
    <row r="54" spans="1:6" ht="23.25">
      <c r="A54" s="1" t="s">
        <v>56</v>
      </c>
      <c r="B54" s="1">
        <v>489</v>
      </c>
      <c r="C54" s="1">
        <v>10</v>
      </c>
      <c r="D54" s="1">
        <v>17</v>
      </c>
      <c r="E54" s="1">
        <v>93.86</v>
      </c>
      <c r="F54" s="1">
        <v>10</v>
      </c>
    </row>
    <row r="55" spans="1:6" ht="23.25">
      <c r="A55" s="1" t="s">
        <v>57</v>
      </c>
      <c r="B55" s="1">
        <v>475</v>
      </c>
      <c r="C55" s="1">
        <v>82</v>
      </c>
      <c r="D55" s="1">
        <v>15</v>
      </c>
      <c r="E55" s="1">
        <v>80.37</v>
      </c>
      <c r="F55" s="1">
        <v>22</v>
      </c>
    </row>
    <row r="56" spans="1:6" ht="23.25">
      <c r="A56" s="1" t="s">
        <v>58</v>
      </c>
      <c r="B56" s="1">
        <v>442</v>
      </c>
      <c r="C56" s="1">
        <v>11</v>
      </c>
      <c r="D56" s="1">
        <v>48</v>
      </c>
      <c r="E56" s="1">
        <v>85.31</v>
      </c>
      <c r="F56" s="1">
        <v>13</v>
      </c>
    </row>
    <row r="57" spans="1:6" ht="23.25">
      <c r="A57" s="1" t="s">
        <v>59</v>
      </c>
      <c r="B57" s="1">
        <v>490</v>
      </c>
      <c r="C57" s="1">
        <v>17</v>
      </c>
      <c r="D57" s="1">
        <v>7</v>
      </c>
      <c r="E57" s="1">
        <v>94.41</v>
      </c>
      <c r="F57" s="1">
        <v>10</v>
      </c>
    </row>
    <row r="58" spans="1:6" ht="23.25">
      <c r="A58" s="1" t="s">
        <v>60</v>
      </c>
      <c r="B58" s="1">
        <v>482</v>
      </c>
      <c r="C58" s="1">
        <v>9</v>
      </c>
      <c r="D58" s="1">
        <v>13</v>
      </c>
      <c r="E58" s="1">
        <v>94.88</v>
      </c>
      <c r="F58" s="1">
        <v>18</v>
      </c>
    </row>
  </sheetData>
  <mergeCells count="1">
    <mergeCell ref="A1:G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59"/>
  <sheetViews>
    <sheetView workbookViewId="0">
      <selection activeCell="N15" sqref="N15"/>
    </sheetView>
  </sheetViews>
  <sheetFormatPr defaultColWidth="12.42578125" defaultRowHeight="18"/>
  <cols>
    <col min="1" max="1" width="15.28515625" style="26" customWidth="1"/>
    <col min="2" max="2" width="11.7109375" style="41" customWidth="1"/>
    <col min="3" max="3" width="13.140625" style="41" customWidth="1"/>
    <col min="4" max="4" width="10.28515625" style="41" customWidth="1"/>
    <col min="5" max="5" width="9.28515625" style="41" customWidth="1"/>
    <col min="6" max="6" width="10" style="41" customWidth="1"/>
    <col min="7" max="7" width="12.28515625" style="26" customWidth="1"/>
    <col min="8" max="8" width="10.28515625" style="24" customWidth="1"/>
    <col min="9" max="9" width="10.28515625" style="41" customWidth="1"/>
    <col min="10" max="10" width="12.42578125" style="41"/>
    <col min="11" max="11" width="11.140625" style="41" customWidth="1"/>
    <col min="12" max="12" width="12.42578125" style="41"/>
    <col min="13" max="13" width="12.42578125" style="40"/>
    <col min="14" max="14" width="10.7109375" style="24" customWidth="1"/>
    <col min="15" max="15" width="10.5703125" style="24" customWidth="1"/>
    <col min="16" max="16" width="11.28515625" style="24" customWidth="1"/>
    <col min="17" max="17" width="10.5703125" style="24" customWidth="1"/>
    <col min="18" max="18" width="11.28515625" style="24" customWidth="1"/>
    <col min="19" max="19" width="11.140625" style="42" customWidth="1"/>
    <col min="20" max="20" width="10.5703125" style="42" customWidth="1"/>
    <col min="21" max="21" width="11.42578125" style="42" customWidth="1"/>
    <col min="22" max="22" width="10.28515625" customWidth="1"/>
  </cols>
  <sheetData>
    <row r="1" spans="1:30" s="22" customFormat="1" ht="18.75">
      <c r="A1" s="60" t="s">
        <v>145</v>
      </c>
      <c r="B1" s="60"/>
      <c r="C1" s="60"/>
      <c r="D1" s="60"/>
      <c r="E1" s="60"/>
      <c r="F1" s="60"/>
      <c r="G1" s="60"/>
      <c r="H1" s="60"/>
      <c r="I1" s="60"/>
      <c r="M1" s="23"/>
      <c r="N1" s="24"/>
      <c r="O1" s="24"/>
      <c r="P1" s="24"/>
      <c r="Q1" s="24"/>
      <c r="R1" s="24"/>
      <c r="S1" s="25"/>
      <c r="T1" s="25"/>
      <c r="U1" s="25"/>
    </row>
    <row r="2" spans="1:30" s="22" customFormat="1" ht="19.5" thickBot="1">
      <c r="A2" s="61"/>
      <c r="M2" s="23"/>
      <c r="N2" s="24"/>
      <c r="O2" s="24"/>
      <c r="P2" s="24"/>
      <c r="Q2" s="24"/>
      <c r="R2" s="24"/>
      <c r="S2" s="25"/>
      <c r="T2" s="25"/>
      <c r="U2" s="25"/>
    </row>
    <row r="3" spans="1:30" ht="18.75">
      <c r="B3" s="82" t="s">
        <v>146</v>
      </c>
      <c r="C3" s="83"/>
      <c r="D3" s="83"/>
      <c r="E3" s="83"/>
      <c r="F3" s="84"/>
      <c r="H3" s="85" t="s">
        <v>147</v>
      </c>
      <c r="I3" s="86"/>
      <c r="J3" s="86"/>
      <c r="K3" s="86"/>
      <c r="L3" s="87"/>
      <c r="M3" s="27"/>
      <c r="N3" s="28"/>
      <c r="O3" s="28"/>
      <c r="P3" s="28"/>
      <c r="Q3" s="28"/>
      <c r="R3" s="28"/>
      <c r="S3" s="29"/>
      <c r="T3" s="29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1:30" ht="18.75">
      <c r="A4" s="26" t="s">
        <v>127</v>
      </c>
      <c r="B4" s="31" t="s">
        <v>136</v>
      </c>
      <c r="C4" s="32" t="s">
        <v>137</v>
      </c>
      <c r="D4" s="32" t="s">
        <v>138</v>
      </c>
      <c r="E4" s="32" t="s">
        <v>139</v>
      </c>
      <c r="F4" s="33" t="s">
        <v>140</v>
      </c>
      <c r="G4" s="34"/>
      <c r="H4" s="35" t="s">
        <v>136</v>
      </c>
      <c r="I4" s="36" t="s">
        <v>137</v>
      </c>
      <c r="J4" s="36" t="s">
        <v>138</v>
      </c>
      <c r="K4" s="36" t="s">
        <v>139</v>
      </c>
      <c r="L4" s="37" t="s">
        <v>140</v>
      </c>
      <c r="M4" s="27"/>
      <c r="N4" s="28"/>
      <c r="O4" s="28"/>
      <c r="P4" s="28"/>
      <c r="Q4" s="28"/>
      <c r="R4" s="28"/>
      <c r="S4" s="29"/>
      <c r="T4" s="29"/>
      <c r="U4" s="30"/>
      <c r="V4" s="30"/>
      <c r="W4" s="30"/>
      <c r="X4" s="30"/>
      <c r="Y4" s="30"/>
      <c r="Z4" s="30"/>
      <c r="AA4" s="30"/>
      <c r="AB4" s="30"/>
      <c r="AC4" s="30"/>
      <c r="AD4" s="30"/>
    </row>
    <row r="5" spans="1:30" ht="18.75">
      <c r="A5" s="57" t="s">
        <v>72</v>
      </c>
      <c r="B5" s="39">
        <v>0.66245790999999998</v>
      </c>
      <c r="C5" s="32">
        <v>0.33025404000000003</v>
      </c>
      <c r="D5" s="32">
        <v>0.85298012999999995</v>
      </c>
      <c r="E5" s="32">
        <v>0.21509663000000001</v>
      </c>
      <c r="F5" s="33">
        <v>0.74240552000000004</v>
      </c>
      <c r="G5" s="34"/>
      <c r="H5" s="39">
        <v>0.69107744000000004</v>
      </c>
      <c r="I5" s="36">
        <v>0.18706697</v>
      </c>
      <c r="J5" s="36">
        <v>0.98013245000000004</v>
      </c>
      <c r="K5" s="36">
        <v>0.29526044000000001</v>
      </c>
      <c r="L5" s="37">
        <v>0.68913632000000002</v>
      </c>
      <c r="M5" s="27"/>
      <c r="N5" s="28"/>
      <c r="O5" s="28"/>
      <c r="P5" s="28"/>
      <c r="Q5" s="28"/>
      <c r="R5" s="28"/>
      <c r="S5" s="29"/>
      <c r="T5" s="29"/>
      <c r="U5" s="30"/>
      <c r="V5" s="30"/>
      <c r="W5" s="30"/>
      <c r="X5" s="30"/>
      <c r="Y5" s="30"/>
      <c r="Z5" s="30"/>
      <c r="AA5" s="30"/>
      <c r="AB5" s="30"/>
      <c r="AC5" s="30"/>
      <c r="AD5" s="30"/>
    </row>
    <row r="6" spans="1:30" ht="18.75">
      <c r="A6" s="57" t="s">
        <v>73</v>
      </c>
      <c r="B6" s="39">
        <v>0.91161616000000001</v>
      </c>
      <c r="C6" s="32">
        <v>0.59782608999999998</v>
      </c>
      <c r="D6" s="32">
        <v>0.96912350999999997</v>
      </c>
      <c r="E6" s="32">
        <v>0.63421618000000002</v>
      </c>
      <c r="F6" s="33">
        <v>0.92469252999999996</v>
      </c>
      <c r="G6" s="34"/>
      <c r="H6" s="39">
        <v>0.92929293000000002</v>
      </c>
      <c r="I6" s="36">
        <v>0.73369565000000003</v>
      </c>
      <c r="J6" s="36">
        <v>0.96513943999999996</v>
      </c>
      <c r="K6" s="36">
        <v>0.72202482000000001</v>
      </c>
      <c r="L6" s="37">
        <v>0.95155248999999997</v>
      </c>
      <c r="M6" s="27"/>
      <c r="N6" s="28"/>
      <c r="O6" s="28"/>
      <c r="P6" s="28"/>
      <c r="Q6" s="28"/>
      <c r="R6" s="28"/>
      <c r="S6" s="29"/>
      <c r="T6" s="29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0" ht="18.75">
      <c r="A7" s="57" t="s">
        <v>74</v>
      </c>
      <c r="B7" s="39">
        <v>0.88581023999999997</v>
      </c>
      <c r="C7" s="32">
        <v>0.44791667000000002</v>
      </c>
      <c r="D7" s="32">
        <v>0.92420091000000004</v>
      </c>
      <c r="E7" s="32">
        <v>0.32935387999999999</v>
      </c>
      <c r="F7" s="33">
        <v>0.82422470000000003</v>
      </c>
      <c r="G7" s="34"/>
      <c r="H7" s="39">
        <v>0.90848026999999998</v>
      </c>
      <c r="I7" s="36">
        <v>0.48958332999999998</v>
      </c>
      <c r="J7" s="36">
        <v>0.94520548000000004</v>
      </c>
      <c r="K7" s="36">
        <v>0.41391819000000002</v>
      </c>
      <c r="L7" s="37">
        <v>0.84693682999999997</v>
      </c>
      <c r="M7" s="27"/>
      <c r="N7" s="28"/>
      <c r="O7" s="28"/>
      <c r="P7" s="28"/>
      <c r="Q7" s="28"/>
      <c r="R7" s="28"/>
      <c r="S7" s="29"/>
      <c r="T7" s="29"/>
      <c r="U7" s="30"/>
      <c r="V7" s="30"/>
      <c r="W7" s="30"/>
      <c r="X7" s="30"/>
      <c r="Y7" s="30"/>
      <c r="Z7" s="30"/>
      <c r="AA7" s="30"/>
      <c r="AB7" s="30"/>
      <c r="AC7" s="30"/>
      <c r="AD7" s="30"/>
    </row>
    <row r="8" spans="1:30" ht="18.75">
      <c r="A8" s="57" t="s">
        <v>75</v>
      </c>
      <c r="B8" s="39">
        <v>0.93534845</v>
      </c>
      <c r="C8" s="32">
        <v>0.63793102999999995</v>
      </c>
      <c r="D8" s="32">
        <v>0.96744185999999999</v>
      </c>
      <c r="E8" s="32">
        <v>0.62248561000000002</v>
      </c>
      <c r="F8" s="33">
        <v>0.94165997999999995</v>
      </c>
      <c r="G8" s="34"/>
      <c r="H8" s="39">
        <v>0.90848026999999998</v>
      </c>
      <c r="I8" s="36">
        <v>0.78448275999999995</v>
      </c>
      <c r="J8" s="36">
        <v>0.92186047000000004</v>
      </c>
      <c r="K8" s="36">
        <v>0.59153865999999999</v>
      </c>
      <c r="L8" s="37">
        <v>0.93902165000000004</v>
      </c>
      <c r="M8" s="27"/>
      <c r="N8" s="28"/>
      <c r="O8" s="28"/>
      <c r="P8" s="28"/>
      <c r="Q8" s="28"/>
      <c r="R8" s="28"/>
      <c r="S8" s="29"/>
      <c r="T8" s="29"/>
      <c r="U8" s="30"/>
      <c r="V8" s="30"/>
      <c r="W8" s="30"/>
      <c r="X8" s="30"/>
      <c r="Y8" s="30"/>
      <c r="Z8" s="30"/>
      <c r="AA8" s="30"/>
      <c r="AB8" s="30"/>
      <c r="AC8" s="30"/>
      <c r="AD8" s="30"/>
    </row>
    <row r="9" spans="1:30" ht="18.75">
      <c r="A9" s="57" t="s">
        <v>76</v>
      </c>
      <c r="B9" s="39">
        <v>0.92443324999999998</v>
      </c>
      <c r="C9" s="32">
        <v>0.63583814999999999</v>
      </c>
      <c r="D9" s="32">
        <v>0.97347740999999999</v>
      </c>
      <c r="E9" s="32">
        <v>0.67291252999999995</v>
      </c>
      <c r="F9" s="33">
        <v>0.95390770000000003</v>
      </c>
      <c r="G9" s="34"/>
      <c r="H9" s="39">
        <v>0.89672543999999998</v>
      </c>
      <c r="I9" s="36">
        <v>0.79768786000000003</v>
      </c>
      <c r="J9" s="36">
        <v>0.91355598999999998</v>
      </c>
      <c r="K9" s="36">
        <v>0.63914234000000003</v>
      </c>
      <c r="L9" s="37">
        <v>0.95294241000000002</v>
      </c>
      <c r="M9" s="27"/>
      <c r="N9" s="28"/>
      <c r="O9" s="28"/>
      <c r="P9" s="28"/>
      <c r="Q9" s="28"/>
      <c r="R9" s="28"/>
      <c r="S9" s="29"/>
      <c r="T9" s="29"/>
      <c r="U9" s="30"/>
      <c r="V9" s="30"/>
      <c r="W9" s="30"/>
      <c r="X9" s="30"/>
      <c r="Y9" s="30"/>
      <c r="Z9" s="30"/>
      <c r="AA9" s="30"/>
      <c r="AB9" s="30"/>
      <c r="AC9" s="30"/>
      <c r="AD9" s="30"/>
    </row>
    <row r="10" spans="1:30" ht="18.75">
      <c r="A10" s="57" t="s">
        <v>79</v>
      </c>
      <c r="B10" s="39">
        <v>0.83963056000000003</v>
      </c>
      <c r="C10" s="32">
        <v>0.40517240999999998</v>
      </c>
      <c r="D10" s="32">
        <v>0.94473410000000002</v>
      </c>
      <c r="E10" s="32">
        <v>0.42130479999999998</v>
      </c>
      <c r="F10" s="33">
        <v>0.82757272000000004</v>
      </c>
      <c r="G10" s="34"/>
      <c r="H10" s="39">
        <v>0.83543241000000001</v>
      </c>
      <c r="I10" s="36">
        <v>0.36206896999999999</v>
      </c>
      <c r="J10" s="36">
        <v>0.94994785999999998</v>
      </c>
      <c r="K10" s="36">
        <v>0.39363741000000002</v>
      </c>
      <c r="L10" s="37">
        <v>0.84670858999999998</v>
      </c>
      <c r="M10" s="27"/>
      <c r="N10" s="28"/>
      <c r="O10" s="28"/>
      <c r="P10" s="28"/>
      <c r="Q10" s="28"/>
      <c r="R10" s="28"/>
      <c r="S10" s="29"/>
      <c r="T10" s="29"/>
      <c r="U10" s="30"/>
      <c r="V10" s="30"/>
      <c r="W10" s="30"/>
      <c r="X10" s="30"/>
      <c r="Y10" s="30"/>
      <c r="Z10" s="30"/>
      <c r="AA10" s="30"/>
      <c r="AB10" s="30"/>
      <c r="AC10" s="30"/>
      <c r="AD10" s="30"/>
    </row>
    <row r="11" spans="1:30" ht="18.75">
      <c r="A11" s="57" t="s">
        <v>82</v>
      </c>
      <c r="B11" s="39">
        <v>0.85894207</v>
      </c>
      <c r="C11" s="32">
        <v>0.42168675</v>
      </c>
      <c r="D11" s="32">
        <v>0.92975609999999997</v>
      </c>
      <c r="E11" s="32">
        <v>0.37561139999999998</v>
      </c>
      <c r="F11" s="33">
        <v>0.81286512</v>
      </c>
      <c r="G11" s="34"/>
      <c r="H11" s="39">
        <v>0.85306464999999998</v>
      </c>
      <c r="I11" s="36">
        <v>0.55421686999999997</v>
      </c>
      <c r="J11" s="36">
        <v>0.90146340999999997</v>
      </c>
      <c r="K11" s="36">
        <v>0.42828442999999999</v>
      </c>
      <c r="L11" s="37">
        <v>0.80881868999999995</v>
      </c>
      <c r="M11" s="27"/>
      <c r="N11" s="28"/>
      <c r="O11" s="28"/>
      <c r="P11" s="28"/>
      <c r="Q11" s="28"/>
      <c r="R11" s="28"/>
      <c r="S11" s="29"/>
      <c r="T11" s="29"/>
      <c r="U11" s="30"/>
      <c r="V11" s="30"/>
      <c r="W11" s="30"/>
      <c r="X11" s="30"/>
      <c r="Y11" s="30"/>
      <c r="Z11" s="30"/>
      <c r="AA11" s="30"/>
      <c r="AB11" s="30"/>
      <c r="AC11" s="30"/>
      <c r="AD11" s="30"/>
    </row>
    <row r="12" spans="1:30" ht="18.75">
      <c r="A12" s="57" t="s">
        <v>83</v>
      </c>
      <c r="B12" s="39">
        <v>0.78505457999999995</v>
      </c>
      <c r="C12" s="32">
        <v>0.65498652000000002</v>
      </c>
      <c r="D12" s="32">
        <v>0.84390244000000003</v>
      </c>
      <c r="E12" s="32">
        <v>0.49888895999999999</v>
      </c>
      <c r="F12" s="33">
        <v>0.85336104999999995</v>
      </c>
      <c r="G12" s="34"/>
      <c r="H12" s="39">
        <v>0.86649874000000005</v>
      </c>
      <c r="I12" s="36">
        <v>0.69811321000000004</v>
      </c>
      <c r="J12" s="36">
        <v>0.94268293000000003</v>
      </c>
      <c r="K12" s="36">
        <v>0.67917457000000003</v>
      </c>
      <c r="L12" s="37">
        <v>0.94032115000000005</v>
      </c>
      <c r="M12" s="27"/>
      <c r="N12" s="28"/>
      <c r="O12" s="28"/>
      <c r="P12" s="28"/>
      <c r="Q12" s="28"/>
      <c r="R12" s="28"/>
      <c r="S12" s="29"/>
      <c r="T12" s="29"/>
      <c r="U12" s="30"/>
      <c r="V12" s="30"/>
      <c r="W12" s="30"/>
      <c r="X12" s="30"/>
      <c r="Y12" s="30"/>
      <c r="Z12" s="30"/>
      <c r="AA12" s="30"/>
      <c r="AB12" s="30"/>
      <c r="AC12" s="30"/>
      <c r="AD12" s="30"/>
    </row>
    <row r="13" spans="1:30" ht="18.75">
      <c r="A13" s="57" t="s">
        <v>85</v>
      </c>
      <c r="B13" s="39">
        <v>0.89588581</v>
      </c>
      <c r="C13" s="32">
        <v>0.40425531999999997</v>
      </c>
      <c r="D13" s="32">
        <v>0.96190476000000003</v>
      </c>
      <c r="E13" s="32">
        <v>0.43249458000000002</v>
      </c>
      <c r="F13" s="33">
        <v>0.79853766000000004</v>
      </c>
      <c r="G13" s="34"/>
      <c r="H13" s="39">
        <v>0.89672543999999998</v>
      </c>
      <c r="I13" s="36">
        <v>0.32624112999999999</v>
      </c>
      <c r="J13" s="36">
        <v>0.97333333</v>
      </c>
      <c r="K13" s="36">
        <v>0.40092815999999998</v>
      </c>
      <c r="L13" s="37">
        <v>0.71919622000000005</v>
      </c>
      <c r="M13" s="27"/>
      <c r="N13" s="28"/>
      <c r="O13" s="28"/>
      <c r="P13" s="28"/>
      <c r="Q13" s="28"/>
      <c r="R13" s="28"/>
      <c r="S13" s="29"/>
      <c r="T13" s="29"/>
      <c r="U13" s="30"/>
      <c r="V13" s="30"/>
      <c r="W13" s="30"/>
      <c r="X13" s="30"/>
      <c r="Y13" s="30"/>
      <c r="Z13" s="30"/>
      <c r="AA13" s="30"/>
      <c r="AB13" s="30"/>
      <c r="AC13" s="30"/>
      <c r="AD13" s="30"/>
    </row>
    <row r="14" spans="1:30" ht="18.75">
      <c r="A14" s="57" t="s">
        <v>87</v>
      </c>
      <c r="B14" s="39">
        <v>0.89672543999999998</v>
      </c>
      <c r="C14" s="32">
        <v>0.2734375</v>
      </c>
      <c r="D14" s="32">
        <v>0.97177798999999998</v>
      </c>
      <c r="E14" s="32">
        <v>0.33434407999999999</v>
      </c>
      <c r="F14" s="33">
        <v>0.83762053000000003</v>
      </c>
      <c r="G14" s="34"/>
      <c r="H14" s="39">
        <v>0.84047019000000001</v>
      </c>
      <c r="I14" s="36">
        <v>0.390625</v>
      </c>
      <c r="J14" s="36">
        <v>0.89463782000000003</v>
      </c>
      <c r="K14" s="36">
        <v>0.25772205999999998</v>
      </c>
      <c r="L14" s="37">
        <v>0.76207519999999995</v>
      </c>
      <c r="M14" s="27"/>
      <c r="N14" s="28"/>
      <c r="O14" s="28"/>
      <c r="P14" s="28"/>
      <c r="Q14" s="28"/>
      <c r="R14" s="28"/>
      <c r="S14" s="29"/>
      <c r="T14" s="29"/>
      <c r="U14" s="30"/>
      <c r="V14" s="30"/>
      <c r="W14" s="30"/>
      <c r="X14" s="30"/>
      <c r="Y14" s="30"/>
      <c r="Z14" s="30"/>
      <c r="AA14" s="30"/>
      <c r="AB14" s="30"/>
      <c r="AC14" s="30"/>
      <c r="AD14" s="30"/>
    </row>
    <row r="15" spans="1:30" ht="18.75">
      <c r="A15" s="57" t="s">
        <v>92</v>
      </c>
      <c r="B15" s="39">
        <v>0.87993283</v>
      </c>
      <c r="C15" s="32">
        <v>0.58549222999999995</v>
      </c>
      <c r="D15" s="32">
        <v>0.93687374999999995</v>
      </c>
      <c r="E15" s="32">
        <v>0.54241220000000001</v>
      </c>
      <c r="F15" s="33">
        <v>0.89663263999999998</v>
      </c>
      <c r="G15" s="34"/>
      <c r="H15" s="39">
        <v>0.90680101000000002</v>
      </c>
      <c r="I15" s="36">
        <v>0.48186528000000001</v>
      </c>
      <c r="J15" s="36">
        <v>0.98897796000000004</v>
      </c>
      <c r="K15" s="36">
        <v>0.61459472000000004</v>
      </c>
      <c r="L15" s="37">
        <v>0.91589396000000001</v>
      </c>
      <c r="M15" s="27"/>
      <c r="N15" s="28"/>
      <c r="O15" s="28"/>
      <c r="P15" s="28"/>
      <c r="Q15" s="28"/>
      <c r="R15" s="28"/>
      <c r="S15" s="29"/>
      <c r="T15" s="29"/>
      <c r="U15" s="30"/>
      <c r="V15" s="30"/>
      <c r="W15" s="30"/>
      <c r="X15" s="30"/>
      <c r="Y15" s="30"/>
      <c r="Z15" s="30"/>
      <c r="AA15" s="30"/>
      <c r="AB15" s="30"/>
      <c r="AC15" s="30"/>
      <c r="AD15" s="30"/>
    </row>
    <row r="16" spans="1:30" ht="18.75">
      <c r="A16" s="57" t="s">
        <v>93</v>
      </c>
      <c r="B16" s="39">
        <v>0.81360202000000004</v>
      </c>
      <c r="C16" s="32">
        <v>0.61937715999999998</v>
      </c>
      <c r="D16" s="32">
        <v>0.87583149000000005</v>
      </c>
      <c r="E16" s="32">
        <v>0.49405199999999999</v>
      </c>
      <c r="F16" s="33">
        <v>0.83663370000000004</v>
      </c>
      <c r="G16" s="34"/>
      <c r="H16" s="39">
        <v>0.83459278000000003</v>
      </c>
      <c r="I16" s="36">
        <v>0.43598616000000001</v>
      </c>
      <c r="J16" s="36">
        <v>0.96230598999999994</v>
      </c>
      <c r="K16" s="36">
        <v>0.50068502999999998</v>
      </c>
      <c r="L16" s="37">
        <v>0.82877917999999995</v>
      </c>
      <c r="M16" s="27"/>
      <c r="N16" s="28"/>
      <c r="O16" s="28"/>
      <c r="P16" s="28"/>
      <c r="Q16" s="28"/>
      <c r="R16" s="28"/>
      <c r="S16" s="29"/>
      <c r="T16" s="29"/>
      <c r="U16" s="30"/>
      <c r="V16" s="30"/>
      <c r="W16" s="30"/>
      <c r="X16" s="30"/>
      <c r="Y16" s="30"/>
      <c r="Z16" s="30"/>
      <c r="AA16" s="30"/>
      <c r="AB16" s="30"/>
      <c r="AC16" s="30"/>
      <c r="AD16" s="30"/>
    </row>
    <row r="17" spans="1:30" ht="18.75">
      <c r="A17" s="57" t="s">
        <v>94</v>
      </c>
      <c r="B17" s="39">
        <v>0.88571429000000002</v>
      </c>
      <c r="C17" s="32">
        <v>0.28048780000000001</v>
      </c>
      <c r="D17" s="32">
        <v>0.93050542000000003</v>
      </c>
      <c r="E17" s="32">
        <v>0.19263361000000001</v>
      </c>
      <c r="F17" s="33">
        <v>0.82967002999999995</v>
      </c>
      <c r="G17" s="34"/>
      <c r="H17" s="39">
        <v>0.90672269000000005</v>
      </c>
      <c r="I17" s="36">
        <v>0.5</v>
      </c>
      <c r="J17" s="36">
        <v>0.93682310000000002</v>
      </c>
      <c r="K17" s="36">
        <v>0.38046103999999997</v>
      </c>
      <c r="L17" s="37">
        <v>0.89131702999999995</v>
      </c>
      <c r="M17" s="27"/>
      <c r="N17" s="28"/>
      <c r="O17" s="28"/>
      <c r="P17" s="28"/>
      <c r="Q17" s="28"/>
      <c r="R17" s="28"/>
      <c r="S17" s="29"/>
      <c r="T17" s="29"/>
      <c r="U17" s="30"/>
      <c r="V17" s="30"/>
      <c r="W17" s="30"/>
      <c r="X17" s="30"/>
      <c r="Y17" s="30"/>
      <c r="Z17" s="30"/>
      <c r="AA17" s="30"/>
      <c r="AB17" s="30"/>
      <c r="AC17" s="30"/>
      <c r="AD17" s="30"/>
    </row>
    <row r="18" spans="1:30" ht="18.75">
      <c r="A18" s="57" t="s">
        <v>95</v>
      </c>
      <c r="B18" s="39">
        <v>0.94626363999999996</v>
      </c>
      <c r="C18" s="32">
        <v>0.10909091</v>
      </c>
      <c r="D18" s="32">
        <v>0.98679576999999996</v>
      </c>
      <c r="E18" s="32">
        <v>0.1529066</v>
      </c>
      <c r="F18" s="33">
        <v>0.70048816000000003</v>
      </c>
      <c r="G18" s="34"/>
      <c r="H18" s="39">
        <v>0.91603694000000002</v>
      </c>
      <c r="I18" s="36">
        <v>0.14545454999999999</v>
      </c>
      <c r="J18" s="36">
        <v>0.95334507000000002</v>
      </c>
      <c r="K18" s="36">
        <v>9.4063610000000006E-2</v>
      </c>
      <c r="L18" s="37">
        <v>0.65989116999999997</v>
      </c>
      <c r="M18" s="27"/>
      <c r="N18" s="28"/>
      <c r="O18" s="28"/>
      <c r="P18" s="28"/>
      <c r="Q18" s="28"/>
      <c r="R18" s="28"/>
      <c r="S18" s="29"/>
      <c r="T18" s="29"/>
      <c r="U18" s="30"/>
      <c r="V18" s="30"/>
      <c r="W18" s="30"/>
      <c r="X18" s="30"/>
      <c r="Y18" s="30"/>
      <c r="Z18" s="30"/>
      <c r="AA18" s="30"/>
      <c r="AB18" s="30"/>
      <c r="AC18" s="30"/>
      <c r="AD18" s="30"/>
    </row>
    <row r="19" spans="1:30" ht="18.75">
      <c r="A19" s="57" t="s">
        <v>96</v>
      </c>
      <c r="B19" s="39">
        <v>0.87657430999999997</v>
      </c>
      <c r="C19" s="32">
        <v>0.69180328000000002</v>
      </c>
      <c r="D19" s="32">
        <v>0.94018058999999998</v>
      </c>
      <c r="E19" s="32">
        <v>0.66409611999999996</v>
      </c>
      <c r="F19" s="33">
        <v>0.90268104999999998</v>
      </c>
      <c r="G19" s="34"/>
      <c r="H19" s="39">
        <v>0.87153652000000004</v>
      </c>
      <c r="I19" s="36">
        <v>0.76065574000000002</v>
      </c>
      <c r="J19" s="36">
        <v>0.90970655</v>
      </c>
      <c r="K19" s="36">
        <v>0.66543342999999999</v>
      </c>
      <c r="L19" s="37">
        <v>0.91066868999999995</v>
      </c>
      <c r="M19" s="27"/>
      <c r="N19" s="28"/>
      <c r="O19" s="28"/>
      <c r="P19" s="28"/>
      <c r="Q19" s="28"/>
      <c r="R19" s="28"/>
      <c r="S19" s="29"/>
      <c r="T19" s="29"/>
      <c r="U19" s="30"/>
      <c r="V19" s="30"/>
      <c r="W19" s="30"/>
      <c r="X19" s="30"/>
      <c r="Y19" s="30"/>
      <c r="Z19" s="30"/>
      <c r="AA19" s="30"/>
      <c r="AB19" s="30"/>
      <c r="AC19" s="30"/>
      <c r="AD19" s="30"/>
    </row>
    <row r="20" spans="1:30" ht="18.75">
      <c r="A20" s="57" t="s">
        <v>97</v>
      </c>
      <c r="B20" s="39">
        <v>0.88581023999999997</v>
      </c>
      <c r="C20" s="32">
        <v>0.43283581999999998</v>
      </c>
      <c r="D20" s="32">
        <v>0.97777778000000004</v>
      </c>
      <c r="E20" s="32">
        <v>0.53336201000000005</v>
      </c>
      <c r="F20" s="33">
        <v>0.89655510000000005</v>
      </c>
      <c r="G20" s="34"/>
      <c r="H20" s="39">
        <v>0.87993283</v>
      </c>
      <c r="I20" s="36">
        <v>0.37810945000000001</v>
      </c>
      <c r="J20" s="36">
        <v>0.98181817999999998</v>
      </c>
      <c r="K20" s="36">
        <v>0.49999260000000001</v>
      </c>
      <c r="L20" s="37">
        <v>0.88060203999999997</v>
      </c>
      <c r="M20" s="27"/>
      <c r="N20" s="28"/>
      <c r="O20" s="28"/>
      <c r="P20" s="28"/>
      <c r="Q20" s="28"/>
      <c r="R20" s="28"/>
      <c r="S20" s="29"/>
      <c r="T20" s="29"/>
      <c r="U20" s="30"/>
      <c r="V20" s="30"/>
      <c r="W20" s="30"/>
      <c r="X20" s="30"/>
      <c r="Y20" s="30"/>
      <c r="Z20" s="30"/>
      <c r="AA20" s="30"/>
      <c r="AB20" s="30"/>
      <c r="AC20" s="30"/>
      <c r="AD20" s="30"/>
    </row>
    <row r="21" spans="1:30" ht="18.75">
      <c r="A21" s="57" t="s">
        <v>77</v>
      </c>
      <c r="B21" s="39">
        <v>0.87141444000000001</v>
      </c>
      <c r="C21" s="32">
        <v>0.47183099000000001</v>
      </c>
      <c r="D21" s="32">
        <v>0.93670885999999998</v>
      </c>
      <c r="E21" s="32">
        <v>0.43577036000000002</v>
      </c>
      <c r="F21" s="33">
        <v>0.81828716999999995</v>
      </c>
      <c r="G21" s="34"/>
      <c r="H21" s="39">
        <v>0.87339268000000003</v>
      </c>
      <c r="I21" s="36">
        <v>0.49295774999999997</v>
      </c>
      <c r="J21" s="36">
        <v>0.93555811</v>
      </c>
      <c r="K21" s="36">
        <v>0.45077939</v>
      </c>
      <c r="L21" s="37">
        <v>0.83093729000000005</v>
      </c>
      <c r="M21" s="27"/>
      <c r="N21" s="28"/>
      <c r="O21" s="28"/>
      <c r="P21" s="28"/>
      <c r="Q21" s="28"/>
      <c r="R21" s="28"/>
      <c r="S21" s="29"/>
      <c r="T21" s="29"/>
      <c r="U21" s="30"/>
      <c r="V21" s="30"/>
      <c r="W21" s="30"/>
      <c r="X21" s="30"/>
      <c r="Y21" s="30"/>
      <c r="Z21" s="30"/>
      <c r="AA21" s="30"/>
      <c r="AB21" s="30"/>
      <c r="AC21" s="30"/>
      <c r="AD21" s="30"/>
    </row>
    <row r="22" spans="1:30" ht="18.75">
      <c r="A22" s="57" t="s">
        <v>78</v>
      </c>
      <c r="B22" s="39">
        <v>0.79723045999999997</v>
      </c>
      <c r="C22" s="32">
        <v>0.38938053</v>
      </c>
      <c r="D22" s="32">
        <v>0.91464968000000002</v>
      </c>
      <c r="E22" s="32">
        <v>0.35156292</v>
      </c>
      <c r="F22" s="33">
        <v>0.75346373</v>
      </c>
      <c r="G22" s="34"/>
      <c r="H22" s="39">
        <v>0.81008902000000005</v>
      </c>
      <c r="I22" s="36">
        <v>0.28318584000000002</v>
      </c>
      <c r="J22" s="36">
        <v>0.96178344000000004</v>
      </c>
      <c r="K22" s="36">
        <v>0.35144071999999998</v>
      </c>
      <c r="L22" s="37">
        <v>0.74319091000000004</v>
      </c>
      <c r="M22" s="27"/>
      <c r="N22" s="28"/>
      <c r="O22" s="28"/>
      <c r="P22" s="28"/>
      <c r="Q22" s="28"/>
      <c r="R22" s="28"/>
      <c r="S22" s="29"/>
      <c r="T22" s="29"/>
      <c r="U22" s="30"/>
      <c r="V22" s="30"/>
      <c r="W22" s="30"/>
      <c r="X22" s="30"/>
      <c r="Y22" s="30"/>
      <c r="Z22" s="30"/>
      <c r="AA22" s="30"/>
      <c r="AB22" s="30"/>
      <c r="AC22" s="30"/>
      <c r="AD22" s="30"/>
    </row>
    <row r="23" spans="1:30" ht="18.75">
      <c r="A23" s="57" t="s">
        <v>80</v>
      </c>
      <c r="B23" s="39">
        <v>0.9029703</v>
      </c>
      <c r="C23" s="32">
        <v>0.28865979000000003</v>
      </c>
      <c r="D23" s="32">
        <v>0.96823658000000001</v>
      </c>
      <c r="E23" s="32">
        <v>0.32801625000000001</v>
      </c>
      <c r="F23" s="33">
        <v>0.78419395000000003</v>
      </c>
      <c r="G23" s="34"/>
      <c r="H23" s="39">
        <v>0.86831683000000004</v>
      </c>
      <c r="I23" s="36">
        <v>0.54639174999999995</v>
      </c>
      <c r="J23" s="36">
        <v>0.90251917000000004</v>
      </c>
      <c r="K23" s="36">
        <v>0.38051992000000001</v>
      </c>
      <c r="L23" s="37">
        <v>0.81503709000000002</v>
      </c>
      <c r="M23" s="27"/>
      <c r="N23" s="28"/>
      <c r="O23" s="28"/>
      <c r="P23" s="28"/>
      <c r="Q23" s="28"/>
      <c r="R23" s="28"/>
      <c r="S23" s="29"/>
      <c r="T23" s="29"/>
      <c r="U23" s="30"/>
      <c r="V23" s="30"/>
      <c r="W23" s="30"/>
      <c r="X23" s="30"/>
      <c r="Y23" s="30"/>
      <c r="Z23" s="30"/>
      <c r="AA23" s="30"/>
      <c r="AB23" s="30"/>
      <c r="AC23" s="30"/>
      <c r="AD23" s="30"/>
    </row>
    <row r="24" spans="1:30" ht="18.75">
      <c r="A24" s="57" t="s">
        <v>81</v>
      </c>
      <c r="B24" s="39">
        <v>0.88427299999999998</v>
      </c>
      <c r="C24" s="32">
        <v>0.31818182</v>
      </c>
      <c r="D24" s="32">
        <v>0.96928327999999997</v>
      </c>
      <c r="E24" s="32">
        <v>0.38407543</v>
      </c>
      <c r="F24" s="33">
        <v>0.73430119999999999</v>
      </c>
      <c r="G24" s="34"/>
      <c r="H24" s="39">
        <v>0.87636004000000001</v>
      </c>
      <c r="I24" s="36">
        <v>0.23484848</v>
      </c>
      <c r="J24" s="36">
        <v>0.97269625000000004</v>
      </c>
      <c r="K24" s="36">
        <v>0.30830659999999999</v>
      </c>
      <c r="L24" s="37">
        <v>0.77396834999999997</v>
      </c>
      <c r="M24" s="27"/>
      <c r="N24" s="28"/>
      <c r="O24" s="28"/>
      <c r="P24" s="28"/>
      <c r="Q24" s="28"/>
      <c r="R24" s="28"/>
      <c r="S24" s="29"/>
      <c r="T24" s="29"/>
      <c r="U24" s="30"/>
      <c r="V24" s="30"/>
      <c r="W24" s="30"/>
      <c r="X24" s="30"/>
      <c r="Y24" s="30"/>
      <c r="Z24" s="30"/>
      <c r="AA24" s="30"/>
      <c r="AB24" s="30"/>
      <c r="AC24" s="30"/>
      <c r="AD24" s="30"/>
    </row>
    <row r="25" spans="1:30" ht="18.75">
      <c r="A25" s="57" t="s">
        <v>84</v>
      </c>
      <c r="B25" s="39">
        <v>0.91097923000000003</v>
      </c>
      <c r="C25" s="32">
        <v>0.51162790999999996</v>
      </c>
      <c r="D25" s="32">
        <v>0.94810810999999995</v>
      </c>
      <c r="E25" s="32">
        <v>0.44594053</v>
      </c>
      <c r="F25" s="33">
        <v>0.82480830000000005</v>
      </c>
      <c r="G25" s="34"/>
      <c r="H25" s="39">
        <v>0.90207714999999999</v>
      </c>
      <c r="I25" s="36">
        <v>0.24418604999999999</v>
      </c>
      <c r="J25" s="36">
        <v>0.96324323999999995</v>
      </c>
      <c r="K25" s="36">
        <v>0.25514078000000001</v>
      </c>
      <c r="L25" s="37">
        <v>0.72153363000000004</v>
      </c>
      <c r="M25" s="27"/>
      <c r="N25" s="28"/>
      <c r="O25" s="28"/>
      <c r="P25" s="28"/>
      <c r="Q25" s="28"/>
      <c r="R25" s="28"/>
      <c r="S25" s="29"/>
      <c r="T25" s="29"/>
      <c r="U25" s="30"/>
      <c r="V25" s="30"/>
      <c r="W25" s="30"/>
      <c r="X25" s="30"/>
      <c r="Y25" s="30"/>
      <c r="Z25" s="30"/>
      <c r="AA25" s="30"/>
      <c r="AB25" s="30"/>
      <c r="AC25" s="30"/>
      <c r="AD25" s="30"/>
    </row>
    <row r="26" spans="1:30" ht="18.75">
      <c r="A26" s="57" t="s">
        <v>86</v>
      </c>
      <c r="B26" s="39">
        <v>0.94658754000000001</v>
      </c>
      <c r="C26" s="32">
        <v>0.66101695000000005</v>
      </c>
      <c r="D26" s="32">
        <v>0.96428570999999996</v>
      </c>
      <c r="E26" s="32">
        <v>0.56633305</v>
      </c>
      <c r="F26" s="33">
        <v>0.93470481000000005</v>
      </c>
      <c r="G26" s="34"/>
      <c r="H26" s="39">
        <v>0.95944609000000003</v>
      </c>
      <c r="I26" s="36">
        <v>0.59322034000000001</v>
      </c>
      <c r="J26" s="36">
        <v>0.98214285999999995</v>
      </c>
      <c r="K26" s="36">
        <v>0.61062640999999995</v>
      </c>
      <c r="L26" s="37">
        <v>0.92459228999999998</v>
      </c>
      <c r="M26" s="27"/>
      <c r="N26" s="28"/>
      <c r="O26" s="28"/>
      <c r="P26" s="28"/>
      <c r="Q26" s="28"/>
      <c r="R26" s="28"/>
      <c r="S26" s="29"/>
      <c r="T26" s="29"/>
      <c r="U26" s="30"/>
      <c r="V26" s="30"/>
      <c r="W26" s="30"/>
      <c r="X26" s="30"/>
      <c r="Y26" s="30"/>
      <c r="Z26" s="30"/>
      <c r="AA26" s="30"/>
      <c r="AB26" s="30"/>
      <c r="AC26" s="30"/>
      <c r="AD26" s="30"/>
    </row>
    <row r="27" spans="1:30" ht="18.75">
      <c r="A27" s="57" t="s">
        <v>88</v>
      </c>
      <c r="B27" s="39">
        <v>0.92482690000000001</v>
      </c>
      <c r="C27" s="32">
        <v>0.68387096999999997</v>
      </c>
      <c r="D27" s="32">
        <v>0.96845793999999996</v>
      </c>
      <c r="E27" s="32">
        <v>0.69533851000000002</v>
      </c>
      <c r="F27" s="33">
        <v>0.89366897999999995</v>
      </c>
      <c r="G27" s="34"/>
      <c r="H27" s="39">
        <v>0.87833828000000003</v>
      </c>
      <c r="I27" s="36">
        <v>0.30967741999999998</v>
      </c>
      <c r="J27" s="36">
        <v>0.98130841000000002</v>
      </c>
      <c r="K27" s="36">
        <v>0.43053612000000002</v>
      </c>
      <c r="L27" s="37">
        <v>0.85583735000000005</v>
      </c>
      <c r="M27" s="27"/>
      <c r="N27" s="28"/>
      <c r="O27" s="28"/>
      <c r="P27" s="28"/>
      <c r="Q27" s="28"/>
      <c r="R27" s="28"/>
      <c r="S27" s="29"/>
      <c r="T27" s="29"/>
      <c r="U27" s="30"/>
      <c r="V27" s="30"/>
      <c r="W27" s="30"/>
      <c r="X27" s="30"/>
      <c r="Y27" s="30"/>
      <c r="Z27" s="30"/>
      <c r="AA27" s="30"/>
      <c r="AB27" s="30"/>
      <c r="AC27" s="30"/>
      <c r="AD27" s="30"/>
    </row>
    <row r="28" spans="1:30" ht="18.75">
      <c r="A28" s="57" t="s">
        <v>89</v>
      </c>
      <c r="B28" s="39">
        <v>0.83679524999999999</v>
      </c>
      <c r="C28" s="32">
        <v>0.81194029999999995</v>
      </c>
      <c r="D28" s="32">
        <v>0.88563049999999999</v>
      </c>
      <c r="E28" s="32">
        <v>0.66749301000000005</v>
      </c>
      <c r="F28" s="33">
        <v>0.91697377999999996</v>
      </c>
      <c r="G28" s="34"/>
      <c r="H28" s="39">
        <v>0.71117704999999998</v>
      </c>
      <c r="I28" s="36">
        <v>0.57611939999999995</v>
      </c>
      <c r="J28" s="36">
        <v>0.97653959000000001</v>
      </c>
      <c r="K28" s="36">
        <v>0.53577339000000002</v>
      </c>
      <c r="L28" s="37">
        <v>0.94519849</v>
      </c>
      <c r="M28" s="27"/>
      <c r="N28" s="28"/>
      <c r="O28" s="28"/>
      <c r="P28" s="28"/>
      <c r="Q28" s="28"/>
      <c r="R28" s="28"/>
      <c r="S28" s="29"/>
      <c r="T28" s="29"/>
      <c r="U28" s="30"/>
      <c r="V28" s="30"/>
      <c r="W28" s="30"/>
      <c r="X28" s="30"/>
      <c r="Y28" s="30"/>
      <c r="Z28" s="30"/>
      <c r="AA28" s="30"/>
      <c r="AB28" s="30"/>
      <c r="AC28" s="30"/>
      <c r="AD28" s="30"/>
    </row>
    <row r="29" spans="1:30" ht="18.75">
      <c r="A29" s="57" t="s">
        <v>90</v>
      </c>
      <c r="B29" s="39">
        <v>0.92284865999999999</v>
      </c>
      <c r="C29" s="32">
        <v>0.5</v>
      </c>
      <c r="D29" s="32">
        <v>0.96416937999999996</v>
      </c>
      <c r="E29" s="32">
        <v>0.49538110000000002</v>
      </c>
      <c r="F29" s="33">
        <v>0.91798166000000003</v>
      </c>
      <c r="G29" s="34"/>
      <c r="H29" s="39">
        <v>0.90900099000000001</v>
      </c>
      <c r="I29" s="36">
        <v>0.33333332999999998</v>
      </c>
      <c r="J29" s="36">
        <v>0.96525516</v>
      </c>
      <c r="K29" s="36">
        <v>0.35440120000000003</v>
      </c>
      <c r="L29" s="37">
        <v>0.84507178000000005</v>
      </c>
      <c r="M29" s="27"/>
      <c r="N29" s="28"/>
      <c r="O29" s="28"/>
      <c r="P29" s="28"/>
      <c r="Q29" s="28"/>
      <c r="R29" s="28"/>
      <c r="S29" s="29"/>
      <c r="T29" s="29"/>
      <c r="U29" s="30"/>
      <c r="V29" s="30"/>
      <c r="W29" s="30"/>
      <c r="X29" s="30"/>
      <c r="Y29" s="30"/>
      <c r="Z29" s="30"/>
      <c r="AA29" s="30"/>
      <c r="AB29" s="30"/>
      <c r="AC29" s="30"/>
      <c r="AD29" s="30"/>
    </row>
    <row r="30" spans="1:30" ht="18.75">
      <c r="A30" s="57" t="s">
        <v>91</v>
      </c>
      <c r="B30" s="39">
        <v>0.80799220000000005</v>
      </c>
      <c r="C30" s="32">
        <v>0.32743362999999998</v>
      </c>
      <c r="D30" s="32">
        <v>0.94374999999999998</v>
      </c>
      <c r="E30" s="32">
        <v>0.35098257999999999</v>
      </c>
      <c r="F30" s="33">
        <v>0.79981471000000004</v>
      </c>
      <c r="G30" s="34"/>
      <c r="H30" s="39">
        <v>0.80409357000000004</v>
      </c>
      <c r="I30" s="36">
        <v>0.30088495999999998</v>
      </c>
      <c r="J30" s="36">
        <v>0.94625000000000004</v>
      </c>
      <c r="K30" s="36">
        <v>0.32973219999999998</v>
      </c>
      <c r="L30" s="37">
        <v>0.73570519999999995</v>
      </c>
      <c r="M30" s="27"/>
      <c r="N30" s="28"/>
      <c r="O30" s="28"/>
      <c r="P30" s="28"/>
      <c r="Q30" s="28"/>
      <c r="R30" s="28"/>
      <c r="S30" s="29"/>
      <c r="T30" s="29"/>
      <c r="U30" s="30"/>
      <c r="V30" s="30"/>
      <c r="W30" s="30"/>
      <c r="X30" s="30"/>
      <c r="Y30" s="30"/>
      <c r="Z30" s="30"/>
      <c r="AA30" s="30"/>
      <c r="AB30" s="30"/>
      <c r="AC30" s="30"/>
      <c r="AD30" s="30"/>
    </row>
    <row r="31" spans="1:30" ht="18.75">
      <c r="A31" s="57" t="s">
        <v>98</v>
      </c>
      <c r="B31" s="39">
        <v>0.78458497999999999</v>
      </c>
      <c r="C31" s="32">
        <v>0.74301676000000005</v>
      </c>
      <c r="D31" s="32">
        <v>0.79351740999999998</v>
      </c>
      <c r="E31" s="32">
        <v>0.44615603999999998</v>
      </c>
      <c r="F31" s="33">
        <v>0.79163285000000005</v>
      </c>
      <c r="G31" s="34"/>
      <c r="H31" s="39">
        <v>0.85968378999999995</v>
      </c>
      <c r="I31" s="36">
        <v>0.34078212000000002</v>
      </c>
      <c r="J31" s="36">
        <v>0.97118848000000002</v>
      </c>
      <c r="K31" s="36">
        <v>0.42915418999999999</v>
      </c>
      <c r="L31" s="37">
        <v>0.80111933000000002</v>
      </c>
      <c r="M31" s="27"/>
      <c r="N31" s="28"/>
      <c r="O31" s="28"/>
      <c r="P31" s="28"/>
      <c r="Q31" s="28"/>
      <c r="R31" s="28"/>
      <c r="S31" s="29"/>
      <c r="T31" s="29"/>
      <c r="U31" s="30"/>
      <c r="V31" s="30"/>
      <c r="W31" s="30"/>
      <c r="X31" s="30"/>
      <c r="Y31" s="30"/>
      <c r="Z31" s="30"/>
      <c r="AA31" s="30"/>
      <c r="AB31" s="30"/>
      <c r="AC31" s="30"/>
      <c r="AD31" s="30"/>
    </row>
    <row r="32" spans="1:30" ht="18.75">
      <c r="A32" s="57" t="s">
        <v>99</v>
      </c>
      <c r="B32" s="39">
        <v>0.73170732000000005</v>
      </c>
      <c r="C32" s="32">
        <v>0.12068966</v>
      </c>
      <c r="D32" s="32">
        <v>0.96005154999999998</v>
      </c>
      <c r="E32" s="32">
        <v>0.14909157000000001</v>
      </c>
      <c r="F32" s="33">
        <v>0.61953208000000004</v>
      </c>
      <c r="G32" s="34"/>
      <c r="H32" s="39">
        <v>0.74953095999999997</v>
      </c>
      <c r="I32" s="36">
        <v>0.17241379000000001</v>
      </c>
      <c r="J32" s="36">
        <v>0.96520618999999996</v>
      </c>
      <c r="K32" s="36">
        <v>0.23657444999999999</v>
      </c>
      <c r="L32" s="37">
        <v>0.63021017999999995</v>
      </c>
      <c r="M32" s="27"/>
      <c r="N32" s="28"/>
      <c r="O32" s="28"/>
      <c r="P32" s="28"/>
      <c r="Q32" s="28"/>
      <c r="R32" s="28"/>
      <c r="S32" s="29"/>
      <c r="T32" s="29"/>
      <c r="U32" s="30"/>
      <c r="V32" s="30"/>
      <c r="W32" s="30"/>
      <c r="X32" s="30"/>
      <c r="Y32" s="30"/>
      <c r="Z32" s="30"/>
      <c r="AA32" s="30"/>
      <c r="AB32" s="30"/>
      <c r="AC32" s="30"/>
      <c r="AD32" s="30"/>
    </row>
    <row r="33" spans="1:30" ht="18.75">
      <c r="A33" s="57" t="s">
        <v>100</v>
      </c>
      <c r="B33" s="39">
        <v>0.62608695999999997</v>
      </c>
      <c r="C33" s="32">
        <v>0.21323528999999999</v>
      </c>
      <c r="D33" s="32">
        <v>0.77326342999999997</v>
      </c>
      <c r="E33" s="32">
        <v>-1.4272079999999999E-2</v>
      </c>
      <c r="F33" s="33">
        <v>0.52961654999999996</v>
      </c>
      <c r="G33" s="34"/>
      <c r="H33" s="39">
        <v>0.74589371999999998</v>
      </c>
      <c r="I33" s="36">
        <v>7.7205880000000005E-2</v>
      </c>
      <c r="J33" s="36">
        <v>0.98427260999999999</v>
      </c>
      <c r="K33" s="36">
        <v>0.15402070000000001</v>
      </c>
      <c r="L33" s="37">
        <v>0.63663172000000001</v>
      </c>
      <c r="M33" s="27"/>
      <c r="N33" s="28"/>
      <c r="O33" s="28"/>
      <c r="P33" s="28"/>
      <c r="Q33" s="28"/>
      <c r="R33" s="28"/>
      <c r="S33" s="29"/>
      <c r="T33" s="29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pans="1:30" ht="18.75">
      <c r="A34" s="57" t="s">
        <v>101</v>
      </c>
      <c r="B34" s="39">
        <v>0.68264621000000003</v>
      </c>
      <c r="C34" s="32">
        <v>0.13235294</v>
      </c>
      <c r="D34" s="32">
        <v>0.87678339999999999</v>
      </c>
      <c r="E34" s="32">
        <v>1.210461E-2</v>
      </c>
      <c r="F34" s="33">
        <v>0.50255826999999997</v>
      </c>
      <c r="G34" s="34"/>
      <c r="H34" s="39">
        <v>0.74017257999999997</v>
      </c>
      <c r="I34" s="36">
        <v>0.16176471000000001</v>
      </c>
      <c r="J34" s="36">
        <v>0.94422826999999998</v>
      </c>
      <c r="K34" s="36">
        <v>0.16830622000000001</v>
      </c>
      <c r="L34" s="37">
        <v>0.46631809000000002</v>
      </c>
      <c r="M34" s="27"/>
      <c r="N34" s="28"/>
      <c r="O34" s="28"/>
      <c r="P34" s="28"/>
      <c r="Q34" s="28"/>
      <c r="R34" s="28"/>
      <c r="S34" s="29"/>
      <c r="T34" s="29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pans="1:30" ht="18.75">
      <c r="A35" s="57" t="s">
        <v>102</v>
      </c>
      <c r="B35" s="39">
        <v>0.75980391999999997</v>
      </c>
      <c r="C35" s="32">
        <v>9.9502489999999999E-2</v>
      </c>
      <c r="D35" s="32">
        <v>0.92185592000000005</v>
      </c>
      <c r="E35" s="32">
        <v>3.0905180000000001E-2</v>
      </c>
      <c r="F35" s="33">
        <v>0.50296441999999997</v>
      </c>
      <c r="G35" s="34"/>
      <c r="H35" s="39">
        <v>0.80490196000000003</v>
      </c>
      <c r="I35" s="36">
        <v>0.22885572000000001</v>
      </c>
      <c r="J35" s="36">
        <v>0.94627594999999998</v>
      </c>
      <c r="K35" s="36">
        <v>0.24560767</v>
      </c>
      <c r="L35" s="37">
        <v>0.55755714999999995</v>
      </c>
      <c r="M35" s="27"/>
      <c r="N35" s="28"/>
      <c r="O35" s="28"/>
      <c r="P35" s="28"/>
      <c r="Q35" s="28"/>
      <c r="R35" s="28"/>
      <c r="S35" s="29"/>
      <c r="T35" s="29"/>
      <c r="U35" s="30"/>
      <c r="V35" s="30"/>
      <c r="W35" s="30"/>
      <c r="X35" s="30"/>
      <c r="Y35" s="30"/>
      <c r="Z35" s="30"/>
      <c r="AA35" s="30"/>
      <c r="AB35" s="30"/>
      <c r="AC35" s="30"/>
      <c r="AD35" s="30"/>
    </row>
    <row r="36" spans="1:30" ht="18.75">
      <c r="A36" s="57" t="s">
        <v>103</v>
      </c>
      <c r="B36" s="39">
        <v>0.65369650000000001</v>
      </c>
      <c r="C36" s="32">
        <v>0.21971831</v>
      </c>
      <c r="D36" s="32">
        <v>0.88261515999999995</v>
      </c>
      <c r="E36" s="32">
        <v>0.13526346</v>
      </c>
      <c r="F36" s="33">
        <v>0.68028378</v>
      </c>
      <c r="G36" s="34"/>
      <c r="H36" s="39">
        <v>0.65077821000000002</v>
      </c>
      <c r="I36" s="36">
        <v>5.9154930000000001E-2</v>
      </c>
      <c r="J36" s="36">
        <v>0.96285290000000001</v>
      </c>
      <c r="K36" s="36">
        <v>5.0613249999999999E-2</v>
      </c>
      <c r="L36" s="37">
        <v>0.56458573000000001</v>
      </c>
      <c r="M36" s="27"/>
      <c r="N36" s="28"/>
      <c r="O36" s="28"/>
      <c r="P36" s="28"/>
      <c r="Q36" s="28"/>
      <c r="R36" s="28"/>
      <c r="S36" s="29"/>
      <c r="T36" s="29"/>
      <c r="U36" s="30"/>
      <c r="V36" s="30"/>
      <c r="W36" s="30"/>
      <c r="X36" s="30"/>
      <c r="Y36" s="30"/>
      <c r="Z36" s="30"/>
      <c r="AA36" s="30"/>
      <c r="AB36" s="30"/>
      <c r="AC36" s="30"/>
      <c r="AD36" s="30"/>
    </row>
    <row r="37" spans="1:30" ht="18.75">
      <c r="A37" s="57" t="s">
        <v>104</v>
      </c>
      <c r="B37" s="39">
        <v>0.79352997000000003</v>
      </c>
      <c r="C37" s="32">
        <v>0.32338307999999999</v>
      </c>
      <c r="D37" s="32">
        <v>0.90470587999999996</v>
      </c>
      <c r="E37" s="32">
        <v>0.25936481</v>
      </c>
      <c r="F37" s="33">
        <v>0.77774949000000004</v>
      </c>
      <c r="G37" s="34"/>
      <c r="H37" s="39">
        <v>0.81446242000000002</v>
      </c>
      <c r="I37" s="36">
        <v>0.26368159000000002</v>
      </c>
      <c r="J37" s="36">
        <v>0.94470588</v>
      </c>
      <c r="K37" s="36">
        <v>0.27931151999999998</v>
      </c>
      <c r="L37" s="37">
        <v>0.68646180999999995</v>
      </c>
      <c r="M37" s="27"/>
      <c r="N37" s="28"/>
      <c r="O37" s="28"/>
      <c r="P37" s="28"/>
      <c r="Q37" s="28"/>
      <c r="R37" s="28"/>
      <c r="S37" s="29"/>
      <c r="T37" s="29"/>
      <c r="U37" s="30"/>
      <c r="V37" s="30"/>
      <c r="W37" s="30"/>
      <c r="X37" s="30"/>
      <c r="Y37" s="30"/>
      <c r="Z37" s="30"/>
      <c r="AA37" s="30"/>
      <c r="AB37" s="30"/>
      <c r="AC37" s="30"/>
      <c r="AD37" s="30"/>
    </row>
    <row r="38" spans="1:30" ht="18.75">
      <c r="A38" s="57" t="s">
        <v>105</v>
      </c>
      <c r="B38" s="39">
        <v>0.75514201999999997</v>
      </c>
      <c r="C38" s="32">
        <v>0.28853754999999998</v>
      </c>
      <c r="D38" s="32">
        <v>0.90885417000000002</v>
      </c>
      <c r="E38" s="32">
        <v>0.24555824000000001</v>
      </c>
      <c r="F38" s="33">
        <v>0.65342710000000004</v>
      </c>
      <c r="G38" s="34"/>
      <c r="H38" s="39">
        <v>0.76395690000000005</v>
      </c>
      <c r="I38" s="36">
        <v>0.12648221000000001</v>
      </c>
      <c r="J38" s="36">
        <v>0.97395832999999998</v>
      </c>
      <c r="K38" s="36">
        <v>0.19723609</v>
      </c>
      <c r="L38" s="37">
        <v>0.69544631000000001</v>
      </c>
      <c r="M38" s="27"/>
      <c r="N38" s="28"/>
      <c r="O38" s="28"/>
      <c r="P38" s="28"/>
      <c r="Q38" s="28"/>
      <c r="R38" s="28"/>
      <c r="S38" s="29"/>
      <c r="T38" s="29"/>
      <c r="U38" s="30"/>
      <c r="V38" s="30"/>
      <c r="W38" s="30"/>
      <c r="X38" s="30"/>
      <c r="Y38" s="30"/>
      <c r="Z38" s="30"/>
      <c r="AA38" s="30"/>
      <c r="AB38" s="30"/>
      <c r="AC38" s="30"/>
      <c r="AD38" s="30"/>
    </row>
    <row r="39" spans="1:30" ht="18.75">
      <c r="A39" s="57" t="s">
        <v>106</v>
      </c>
      <c r="B39" s="39">
        <v>0.65175097000000004</v>
      </c>
      <c r="C39" s="32">
        <v>0.15438595999999999</v>
      </c>
      <c r="D39" s="32">
        <v>0.84253027999999996</v>
      </c>
      <c r="E39" s="32">
        <v>-3.79817E-3</v>
      </c>
      <c r="F39" s="33">
        <v>0.54273570999999998</v>
      </c>
      <c r="G39" s="34"/>
      <c r="H39" s="39">
        <v>0.68482489999999996</v>
      </c>
      <c r="I39" s="36">
        <v>3.5087720000000003E-2</v>
      </c>
      <c r="J39" s="36">
        <v>0.93405114</v>
      </c>
      <c r="K39" s="36">
        <v>-5.9393769999999999E-2</v>
      </c>
      <c r="L39" s="37">
        <v>0.49951359000000001</v>
      </c>
      <c r="M39" s="27"/>
      <c r="N39" s="28"/>
      <c r="O39" s="28"/>
      <c r="P39" s="28"/>
      <c r="Q39" s="28"/>
      <c r="R39" s="28"/>
      <c r="S39" s="29"/>
      <c r="T39" s="29"/>
      <c r="U39" s="30"/>
      <c r="V39" s="30"/>
      <c r="W39" s="30"/>
      <c r="X39" s="30"/>
      <c r="Y39" s="30"/>
      <c r="Z39" s="30"/>
      <c r="AA39" s="30"/>
      <c r="AB39" s="30"/>
      <c r="AC39" s="30"/>
      <c r="AD39" s="30"/>
    </row>
    <row r="40" spans="1:30" ht="18.75">
      <c r="A40" s="57" t="s">
        <v>107</v>
      </c>
      <c r="B40" s="39">
        <v>0.72324723000000002</v>
      </c>
      <c r="C40" s="32">
        <v>0.18934910999999999</v>
      </c>
      <c r="D40" s="32">
        <v>0.96514745000000002</v>
      </c>
      <c r="E40" s="32">
        <v>0.25937740999999997</v>
      </c>
      <c r="F40" s="33">
        <v>0.62117685</v>
      </c>
      <c r="G40" s="34"/>
      <c r="H40" s="39">
        <v>0.71402213999999997</v>
      </c>
      <c r="I40" s="36">
        <v>0.14497040999999999</v>
      </c>
      <c r="J40" s="36">
        <v>0.97184987</v>
      </c>
      <c r="K40" s="36">
        <v>0.22018007000000001</v>
      </c>
      <c r="L40" s="37">
        <v>0.56924107999999995</v>
      </c>
      <c r="M40" s="27"/>
      <c r="N40" s="28"/>
      <c r="O40" s="28"/>
      <c r="P40" s="28"/>
      <c r="Q40" s="28"/>
      <c r="R40" s="28"/>
      <c r="S40" s="29"/>
      <c r="T40" s="29"/>
      <c r="U40" s="30"/>
      <c r="V40" s="30"/>
      <c r="W40" s="30"/>
      <c r="X40" s="30"/>
      <c r="Y40" s="30"/>
      <c r="Z40" s="30"/>
      <c r="AA40" s="30"/>
      <c r="AB40" s="30"/>
      <c r="AC40" s="30"/>
      <c r="AD40" s="30"/>
    </row>
    <row r="41" spans="1:30" ht="18.75">
      <c r="A41" s="57" t="s">
        <v>108</v>
      </c>
      <c r="B41" s="39">
        <v>0.68726235999999996</v>
      </c>
      <c r="C41" s="32">
        <v>0.34057970999999998</v>
      </c>
      <c r="D41" s="32">
        <v>0.81056700999999998</v>
      </c>
      <c r="E41" s="32">
        <v>0.15822137999999999</v>
      </c>
      <c r="F41" s="33">
        <v>0.61488681999999995</v>
      </c>
      <c r="G41" s="34"/>
      <c r="H41" s="39">
        <v>0.76996198000000005</v>
      </c>
      <c r="I41" s="36">
        <v>0.18115941999999999</v>
      </c>
      <c r="J41" s="36">
        <v>0.97938144000000005</v>
      </c>
      <c r="K41" s="36">
        <v>0.29124640000000002</v>
      </c>
      <c r="L41" s="37">
        <v>0.66579822</v>
      </c>
      <c r="M41" s="27"/>
      <c r="N41" s="28"/>
      <c r="O41" s="28"/>
      <c r="P41" s="28"/>
      <c r="Q41" s="28"/>
      <c r="R41" s="28"/>
      <c r="S41" s="29"/>
      <c r="T41" s="29"/>
      <c r="U41" s="30"/>
      <c r="V41" s="30"/>
      <c r="W41" s="30"/>
      <c r="X41" s="30"/>
      <c r="Y41" s="30"/>
      <c r="Z41" s="30"/>
      <c r="AA41" s="30"/>
      <c r="AB41" s="30"/>
      <c r="AC41" s="30"/>
      <c r="AD41" s="30"/>
    </row>
    <row r="42" spans="1:30" ht="18.75">
      <c r="A42" s="57" t="s">
        <v>109</v>
      </c>
      <c r="B42" s="39">
        <v>0.76031433999999998</v>
      </c>
      <c r="C42" s="32">
        <v>0.86602871000000003</v>
      </c>
      <c r="D42" s="32">
        <v>0.73300370999999998</v>
      </c>
      <c r="E42" s="32">
        <v>0.49608565999999998</v>
      </c>
      <c r="F42" s="33">
        <v>0.87379717000000001</v>
      </c>
      <c r="G42" s="34"/>
      <c r="H42" s="39">
        <v>0.85265226000000005</v>
      </c>
      <c r="I42" s="36">
        <v>0.51196171999999995</v>
      </c>
      <c r="J42" s="36">
        <v>0.94066749000000005</v>
      </c>
      <c r="K42" s="36">
        <v>0.50888392999999998</v>
      </c>
      <c r="L42" s="37">
        <v>0.85754757000000004</v>
      </c>
      <c r="M42" s="27"/>
      <c r="N42" s="28"/>
      <c r="O42" s="28"/>
      <c r="P42" s="28"/>
      <c r="Q42" s="28"/>
      <c r="R42" s="28"/>
      <c r="S42" s="29"/>
      <c r="T42" s="29"/>
      <c r="U42" s="30"/>
      <c r="V42" s="30"/>
      <c r="W42" s="30"/>
      <c r="X42" s="30"/>
      <c r="Y42" s="30"/>
      <c r="Z42" s="30"/>
      <c r="AA42" s="30"/>
      <c r="AB42" s="30"/>
      <c r="AC42" s="30"/>
      <c r="AD42" s="30"/>
    </row>
    <row r="43" spans="1:30" ht="18.75">
      <c r="A43" s="57" t="s">
        <v>110</v>
      </c>
      <c r="B43" s="39">
        <v>0.96111111000000005</v>
      </c>
      <c r="C43" s="32">
        <v>0.46376812000000001</v>
      </c>
      <c r="D43" s="32">
        <v>0.99505440000000001</v>
      </c>
      <c r="E43" s="32">
        <v>0.61688162000000002</v>
      </c>
      <c r="F43" s="33">
        <v>0.79944523000000001</v>
      </c>
      <c r="G43" s="34"/>
      <c r="H43" s="39">
        <v>0.95185185000000005</v>
      </c>
      <c r="I43" s="36">
        <v>0.37681158999999997</v>
      </c>
      <c r="J43" s="36">
        <v>0.99109791999999997</v>
      </c>
      <c r="K43" s="36">
        <v>0.50809974999999996</v>
      </c>
      <c r="L43" s="37">
        <v>0.77411516999999996</v>
      </c>
      <c r="M43" s="27"/>
      <c r="N43" s="28"/>
      <c r="O43" s="28"/>
      <c r="P43" s="28"/>
      <c r="Q43" s="28"/>
      <c r="R43" s="28"/>
      <c r="S43" s="29"/>
      <c r="T43" s="29"/>
      <c r="U43" s="30"/>
      <c r="V43" s="30"/>
      <c r="W43" s="30"/>
      <c r="X43" s="30"/>
      <c r="Y43" s="30"/>
      <c r="Z43" s="30"/>
      <c r="AA43" s="30"/>
      <c r="AB43" s="30"/>
      <c r="AC43" s="30"/>
      <c r="AD43" s="30"/>
    </row>
    <row r="44" spans="1:30" ht="18.75">
      <c r="A44" s="57" t="s">
        <v>111</v>
      </c>
      <c r="B44" s="39">
        <v>0.91409896999999996</v>
      </c>
      <c r="C44" s="32">
        <v>0.86904762000000002</v>
      </c>
      <c r="D44" s="32">
        <v>0.91793312999999999</v>
      </c>
      <c r="E44" s="32">
        <v>0.60299997999999999</v>
      </c>
      <c r="F44" s="33">
        <v>0.96560042000000001</v>
      </c>
      <c r="G44" s="34"/>
      <c r="H44" s="39">
        <v>0.94584500000000005</v>
      </c>
      <c r="I44" s="36">
        <v>0.85714285999999995</v>
      </c>
      <c r="J44" s="36">
        <v>0.95339412000000001</v>
      </c>
      <c r="K44" s="36">
        <v>0.69595890999999999</v>
      </c>
      <c r="L44" s="37">
        <v>0.97504462999999997</v>
      </c>
      <c r="M44" s="27"/>
      <c r="N44" s="28"/>
      <c r="O44" s="28"/>
      <c r="P44" s="28"/>
      <c r="Q44" s="28"/>
      <c r="R44" s="28"/>
      <c r="S44" s="29"/>
      <c r="T44" s="29"/>
      <c r="U44" s="30"/>
      <c r="V44" s="30"/>
      <c r="W44" s="30"/>
      <c r="X44" s="30"/>
      <c r="Y44" s="30"/>
      <c r="Z44" s="30"/>
      <c r="AA44" s="30"/>
      <c r="AB44" s="30"/>
      <c r="AC44" s="30"/>
      <c r="AD44" s="30"/>
    </row>
    <row r="45" spans="1:30" ht="18.75">
      <c r="A45" s="57" t="s">
        <v>112</v>
      </c>
      <c r="B45" s="39">
        <v>0.94352482999999998</v>
      </c>
      <c r="C45" s="32">
        <v>0.10526315999999999</v>
      </c>
      <c r="D45" s="32">
        <v>0.99278350999999998</v>
      </c>
      <c r="E45" s="32">
        <v>0.20080081</v>
      </c>
      <c r="F45" s="33">
        <v>0.83685114999999999</v>
      </c>
      <c r="G45" s="34"/>
      <c r="H45" s="39">
        <v>0.94644596000000003</v>
      </c>
      <c r="I45" s="36">
        <v>0.24561404000000001</v>
      </c>
      <c r="J45" s="36">
        <v>0.98762886999999999</v>
      </c>
      <c r="K45" s="36">
        <v>0.33996015000000002</v>
      </c>
      <c r="L45" s="37">
        <v>0.82790739999999996</v>
      </c>
      <c r="M45" s="27"/>
      <c r="N45" s="28"/>
      <c r="O45" s="28"/>
      <c r="P45" s="28"/>
      <c r="Q45" s="28"/>
      <c r="R45" s="28"/>
      <c r="S45" s="29"/>
      <c r="T45" s="29"/>
      <c r="U45" s="30"/>
      <c r="V45" s="30"/>
      <c r="W45" s="30"/>
      <c r="X45" s="30"/>
      <c r="Y45" s="30"/>
      <c r="Z45" s="30"/>
      <c r="AA45" s="30"/>
      <c r="AB45" s="30"/>
      <c r="AC45" s="30"/>
      <c r="AD45" s="30"/>
    </row>
    <row r="46" spans="1:30" ht="18.75">
      <c r="A46" s="57" t="s">
        <v>113</v>
      </c>
      <c r="B46" s="39">
        <v>0.76614481000000001</v>
      </c>
      <c r="C46" s="32">
        <v>0.4</v>
      </c>
      <c r="D46" s="32">
        <v>0.94468704999999997</v>
      </c>
      <c r="E46" s="32">
        <v>0.43246607999999997</v>
      </c>
      <c r="F46" s="33">
        <v>0.85663820999999996</v>
      </c>
      <c r="G46" s="34"/>
      <c r="H46" s="39">
        <v>0.77788650000000004</v>
      </c>
      <c r="I46" s="36">
        <v>0.38208955</v>
      </c>
      <c r="J46" s="36">
        <v>0.97088792000000002</v>
      </c>
      <c r="K46" s="36">
        <v>0.47082680999999998</v>
      </c>
      <c r="L46" s="37">
        <v>0.88628691000000004</v>
      </c>
      <c r="M46" s="27"/>
      <c r="N46" s="28"/>
      <c r="O46" s="28"/>
      <c r="P46" s="28"/>
      <c r="Q46" s="28"/>
      <c r="R46" s="28"/>
      <c r="S46" s="29"/>
      <c r="T46" s="29"/>
      <c r="U46" s="30"/>
      <c r="V46" s="30"/>
      <c r="W46" s="30"/>
      <c r="X46" s="30"/>
      <c r="Y46" s="30"/>
      <c r="Z46" s="30"/>
      <c r="AA46" s="30"/>
      <c r="AB46" s="30"/>
      <c r="AC46" s="30"/>
      <c r="AD46" s="30"/>
    </row>
    <row r="47" spans="1:30" ht="18.75">
      <c r="A47" s="57" t="s">
        <v>114</v>
      </c>
      <c r="B47" s="39">
        <v>0.93536121999999999</v>
      </c>
      <c r="C47" s="32">
        <v>0.51219512</v>
      </c>
      <c r="D47" s="32">
        <v>0.95252225999999995</v>
      </c>
      <c r="E47" s="32">
        <v>0.36329139999999999</v>
      </c>
      <c r="F47" s="33">
        <v>0.88948397000000001</v>
      </c>
      <c r="G47" s="34"/>
      <c r="H47" s="39">
        <v>0.96197719000000004</v>
      </c>
      <c r="I47" s="36">
        <v>0.51219512</v>
      </c>
      <c r="J47" s="36">
        <v>0.98021760999999996</v>
      </c>
      <c r="K47" s="36">
        <v>0.49241273000000002</v>
      </c>
      <c r="L47" s="37">
        <v>0.81716966999999996</v>
      </c>
      <c r="M47" s="27"/>
      <c r="N47" s="28"/>
      <c r="O47" s="28"/>
      <c r="P47" s="28"/>
      <c r="Q47" s="28"/>
      <c r="R47" s="28"/>
      <c r="S47" s="29"/>
      <c r="T47" s="29"/>
      <c r="U47" s="30"/>
      <c r="V47" s="30"/>
      <c r="W47" s="30"/>
      <c r="X47" s="30"/>
      <c r="Y47" s="30"/>
      <c r="Z47" s="30"/>
      <c r="AA47" s="30"/>
      <c r="AB47" s="30"/>
      <c r="AC47" s="30"/>
      <c r="AD47" s="30"/>
    </row>
    <row r="48" spans="1:30" ht="18.75">
      <c r="A48" s="57" t="s">
        <v>115</v>
      </c>
      <c r="B48" s="39">
        <v>0.91715400000000002</v>
      </c>
      <c r="C48" s="32">
        <v>0.37647058999999999</v>
      </c>
      <c r="D48" s="32">
        <v>0.96599362</v>
      </c>
      <c r="E48" s="32">
        <v>0.39033899999999999</v>
      </c>
      <c r="F48" s="33">
        <v>0.86431206000000005</v>
      </c>
      <c r="G48" s="34"/>
      <c r="H48" s="39">
        <v>0.89376217999999996</v>
      </c>
      <c r="I48" s="36">
        <v>0.22352941000000001</v>
      </c>
      <c r="J48" s="36">
        <v>0.95430393000000002</v>
      </c>
      <c r="K48" s="36">
        <v>0.20572312000000001</v>
      </c>
      <c r="L48" s="37">
        <v>0.80899544000000001</v>
      </c>
      <c r="M48" s="27"/>
      <c r="N48" s="28"/>
      <c r="O48" s="28"/>
      <c r="P48" s="28"/>
      <c r="Q48" s="28"/>
      <c r="R48" s="28"/>
      <c r="S48" s="29"/>
      <c r="T48" s="29"/>
      <c r="U48" s="30"/>
      <c r="V48" s="30"/>
      <c r="W48" s="30"/>
      <c r="X48" s="30"/>
      <c r="Y48" s="30"/>
      <c r="Z48" s="30"/>
      <c r="AA48" s="30"/>
      <c r="AB48" s="30"/>
      <c r="AC48" s="30"/>
      <c r="AD48" s="30"/>
    </row>
    <row r="49" spans="1:30" ht="18.75">
      <c r="A49" s="57" t="s">
        <v>116</v>
      </c>
      <c r="B49" s="39">
        <v>0.87814312999999999</v>
      </c>
      <c r="C49" s="32">
        <v>0.20979021</v>
      </c>
      <c r="D49" s="32">
        <v>0.98540965000000003</v>
      </c>
      <c r="E49" s="32">
        <v>0.33753229000000001</v>
      </c>
      <c r="F49" s="33">
        <v>0.84962287999999997</v>
      </c>
      <c r="G49" s="34"/>
      <c r="H49" s="39">
        <v>0.83462281999999999</v>
      </c>
      <c r="I49" s="36">
        <v>0.40559441000000002</v>
      </c>
      <c r="J49" s="36">
        <v>0.90347924000000002</v>
      </c>
      <c r="K49" s="36">
        <v>0.30817158</v>
      </c>
      <c r="L49" s="37">
        <v>0.85955515000000005</v>
      </c>
      <c r="M49" s="27"/>
      <c r="N49" s="28"/>
      <c r="O49" s="28"/>
      <c r="P49" s="28"/>
      <c r="Q49" s="28"/>
      <c r="R49" s="28"/>
      <c r="S49" s="29"/>
      <c r="T49" s="29"/>
      <c r="U49" s="30"/>
      <c r="V49" s="30"/>
      <c r="W49" s="30"/>
      <c r="X49" s="30"/>
      <c r="Y49" s="30"/>
      <c r="Z49" s="30"/>
      <c r="AA49" s="30"/>
      <c r="AB49" s="30"/>
      <c r="AC49" s="30"/>
      <c r="AD49" s="30"/>
    </row>
    <row r="50" spans="1:30" ht="18.75">
      <c r="A50" s="57" t="s">
        <v>117</v>
      </c>
      <c r="B50" s="39">
        <v>0.95117187999999997</v>
      </c>
      <c r="C50" s="32">
        <v>0.3</v>
      </c>
      <c r="D50" s="32">
        <v>0.97764227999999997</v>
      </c>
      <c r="E50" s="32">
        <v>0.30023137999999999</v>
      </c>
      <c r="F50" s="33">
        <v>0.84833586999999999</v>
      </c>
      <c r="G50" s="34"/>
      <c r="H50" s="39">
        <v>0.94628906000000002</v>
      </c>
      <c r="I50" s="36">
        <v>0.27500000000000002</v>
      </c>
      <c r="J50" s="36">
        <v>0.97357724000000001</v>
      </c>
      <c r="K50" s="36">
        <v>0.25806520999999999</v>
      </c>
      <c r="L50" s="37">
        <v>0.80937499999999996</v>
      </c>
      <c r="M50" s="27"/>
      <c r="N50" s="28"/>
      <c r="O50" s="28"/>
      <c r="P50" s="28"/>
      <c r="Q50" s="28"/>
      <c r="R50" s="28"/>
      <c r="S50" s="29"/>
      <c r="T50" s="29"/>
      <c r="U50" s="30"/>
      <c r="V50" s="30"/>
      <c r="W50" s="30"/>
      <c r="X50" s="30"/>
      <c r="Y50" s="30"/>
      <c r="Z50" s="30"/>
      <c r="AA50" s="30"/>
      <c r="AB50" s="30"/>
      <c r="AC50" s="30"/>
      <c r="AD50" s="30"/>
    </row>
    <row r="51" spans="1:30" ht="18.75">
      <c r="A51" s="57" t="s">
        <v>118</v>
      </c>
      <c r="B51" s="39">
        <v>0.91674734000000002</v>
      </c>
      <c r="C51" s="32">
        <v>0.30701753999999998</v>
      </c>
      <c r="D51" s="32">
        <v>0.99238303000000005</v>
      </c>
      <c r="E51" s="32">
        <v>0.47500843999999998</v>
      </c>
      <c r="F51" s="33">
        <v>0.90378557999999998</v>
      </c>
      <c r="G51" s="34"/>
      <c r="H51" s="39">
        <v>0.91674734000000002</v>
      </c>
      <c r="I51" s="36">
        <v>0.36842105000000003</v>
      </c>
      <c r="J51" s="36">
        <v>0.98476604999999995</v>
      </c>
      <c r="K51" s="36">
        <v>0.48873531999999997</v>
      </c>
      <c r="L51" s="37">
        <v>0.78963117999999999</v>
      </c>
      <c r="M51" s="27"/>
      <c r="N51" s="28"/>
      <c r="O51" s="28"/>
      <c r="P51" s="28"/>
      <c r="Q51" s="28"/>
      <c r="R51" s="28"/>
      <c r="S51" s="29"/>
      <c r="T51" s="29"/>
      <c r="U51" s="30"/>
      <c r="V51" s="30"/>
      <c r="W51" s="30"/>
      <c r="X51" s="30"/>
      <c r="Y51" s="30"/>
      <c r="Z51" s="30"/>
      <c r="AA51" s="30"/>
      <c r="AB51" s="30"/>
      <c r="AC51" s="30"/>
      <c r="AD51" s="30"/>
    </row>
    <row r="52" spans="1:30" ht="18.75">
      <c r="A52" s="57" t="s">
        <v>119</v>
      </c>
      <c r="B52" s="39">
        <v>0.91159696000000001</v>
      </c>
      <c r="C52" s="32">
        <v>0.86363635999999999</v>
      </c>
      <c r="D52" s="32">
        <v>0.93805309999999997</v>
      </c>
      <c r="E52" s="32">
        <v>0.80618000000000001</v>
      </c>
      <c r="F52" s="33">
        <v>0.95676967000000002</v>
      </c>
      <c r="G52" s="34"/>
      <c r="H52" s="39">
        <v>0.87547529000000002</v>
      </c>
      <c r="I52" s="36">
        <v>0.70855615000000005</v>
      </c>
      <c r="J52" s="36">
        <v>0.96755161999999995</v>
      </c>
      <c r="K52" s="36">
        <v>0.72659918999999995</v>
      </c>
      <c r="L52" s="37">
        <v>0.95924432000000004</v>
      </c>
      <c r="M52" s="27"/>
      <c r="N52" s="28"/>
      <c r="O52" s="28"/>
      <c r="P52" s="28"/>
      <c r="Q52" s="28"/>
      <c r="R52" s="28"/>
      <c r="S52" s="29"/>
      <c r="T52" s="29"/>
      <c r="U52" s="30"/>
      <c r="V52" s="30"/>
      <c r="W52" s="30"/>
      <c r="X52" s="30"/>
      <c r="Y52" s="30"/>
      <c r="Z52" s="30"/>
      <c r="AA52" s="30"/>
      <c r="AB52" s="30"/>
      <c r="AC52" s="30"/>
      <c r="AD52" s="30"/>
    </row>
    <row r="53" spans="1:30" ht="18.75">
      <c r="A53" s="57" t="s">
        <v>120</v>
      </c>
      <c r="B53" s="39">
        <v>0.88919667999999996</v>
      </c>
      <c r="C53" s="32">
        <v>0.41304348000000002</v>
      </c>
      <c r="D53" s="32">
        <v>0.98665183999999995</v>
      </c>
      <c r="E53" s="32">
        <v>0.54937000000000002</v>
      </c>
      <c r="F53" s="33">
        <v>0.84459483999999996</v>
      </c>
      <c r="G53" s="34"/>
      <c r="H53" s="39">
        <v>0.88273314999999997</v>
      </c>
      <c r="I53" s="36">
        <v>0.47826087</v>
      </c>
      <c r="J53" s="36">
        <v>0.96551724000000005</v>
      </c>
      <c r="K53" s="36">
        <v>0.53289622000000003</v>
      </c>
      <c r="L53" s="37">
        <v>0.90992406999999997</v>
      </c>
      <c r="M53" s="27"/>
      <c r="N53" s="28"/>
      <c r="O53" s="28"/>
      <c r="P53" s="28"/>
      <c r="Q53" s="28"/>
      <c r="R53" s="28"/>
      <c r="S53" s="29"/>
      <c r="T53" s="29"/>
      <c r="U53" s="30"/>
      <c r="V53" s="30"/>
      <c r="W53" s="30"/>
      <c r="X53" s="30"/>
      <c r="Y53" s="30"/>
      <c r="Z53" s="30"/>
      <c r="AA53" s="30"/>
      <c r="AB53" s="30"/>
      <c r="AC53" s="30"/>
      <c r="AD53" s="30"/>
    </row>
    <row r="54" spans="1:30" ht="18.75">
      <c r="A54" s="57" t="s">
        <v>121</v>
      </c>
      <c r="B54" s="39">
        <v>0.92138063000000003</v>
      </c>
      <c r="C54" s="32">
        <v>0.77272726999999997</v>
      </c>
      <c r="D54" s="32">
        <v>0.92792792999999996</v>
      </c>
      <c r="E54" s="32">
        <v>0.46611245000000001</v>
      </c>
      <c r="F54" s="33">
        <v>0.92798480000000005</v>
      </c>
      <c r="G54" s="34"/>
      <c r="H54" s="39">
        <v>0.97315436</v>
      </c>
      <c r="I54" s="36">
        <v>0.72727273000000003</v>
      </c>
      <c r="J54" s="36">
        <v>0.98398397999999998</v>
      </c>
      <c r="K54" s="36">
        <v>0.68234388000000001</v>
      </c>
      <c r="L54" s="37">
        <v>0.89866002</v>
      </c>
      <c r="M54" s="27"/>
      <c r="N54" s="28"/>
      <c r="O54" s="28"/>
      <c r="P54" s="28"/>
      <c r="Q54" s="28"/>
      <c r="R54" s="28"/>
      <c r="S54" s="29"/>
      <c r="T54" s="29"/>
      <c r="U54" s="30"/>
      <c r="V54" s="30"/>
      <c r="W54" s="30"/>
      <c r="X54" s="30"/>
      <c r="Y54" s="30"/>
      <c r="Z54" s="30"/>
      <c r="AA54" s="30"/>
      <c r="AB54" s="30"/>
      <c r="AC54" s="30"/>
      <c r="AD54" s="30"/>
    </row>
    <row r="55" spans="1:30" ht="18.75">
      <c r="A55" s="57" t="s">
        <v>122</v>
      </c>
      <c r="B55" s="39">
        <v>0.94928148999999995</v>
      </c>
      <c r="C55" s="32">
        <v>0.76415093999999995</v>
      </c>
      <c r="D55" s="32">
        <v>0.98970133999999998</v>
      </c>
      <c r="E55" s="32">
        <v>0.82020799</v>
      </c>
      <c r="F55" s="33">
        <v>0.95455473000000002</v>
      </c>
      <c r="G55" s="34"/>
      <c r="H55" s="39">
        <v>0.94251901999999999</v>
      </c>
      <c r="I55" s="36">
        <v>0.70754717</v>
      </c>
      <c r="J55" s="36">
        <v>0.99382079999999995</v>
      </c>
      <c r="K55" s="36">
        <v>0.79501615999999997</v>
      </c>
      <c r="L55" s="37">
        <v>0.94318248000000005</v>
      </c>
      <c r="M55" s="27"/>
      <c r="N55" s="28"/>
      <c r="O55" s="28"/>
      <c r="P55" s="28"/>
      <c r="Q55" s="28"/>
      <c r="R55" s="28"/>
      <c r="S55" s="29"/>
      <c r="T55" s="29"/>
      <c r="U55" s="30"/>
      <c r="V55" s="30"/>
      <c r="W55" s="30"/>
      <c r="X55" s="30"/>
      <c r="Y55" s="30"/>
      <c r="Z55" s="30"/>
      <c r="AA55" s="30"/>
      <c r="AB55" s="30"/>
      <c r="AC55" s="30"/>
      <c r="AD55" s="30"/>
    </row>
    <row r="56" spans="1:30" ht="18.75">
      <c r="A56" s="57" t="s">
        <v>123</v>
      </c>
      <c r="B56" s="39">
        <v>0.87451736999999996</v>
      </c>
      <c r="C56" s="32">
        <v>0.65151515000000004</v>
      </c>
      <c r="D56" s="32">
        <v>0.90707965000000002</v>
      </c>
      <c r="E56" s="32">
        <v>0.50290349999999995</v>
      </c>
      <c r="F56" s="33">
        <v>0.91542639000000003</v>
      </c>
      <c r="G56" s="34"/>
      <c r="H56" s="39">
        <v>0.90347489999999997</v>
      </c>
      <c r="I56" s="36">
        <v>0.57575757999999999</v>
      </c>
      <c r="J56" s="36">
        <v>0.95132742999999997</v>
      </c>
      <c r="K56" s="36">
        <v>0.54917844999999998</v>
      </c>
      <c r="L56" s="37">
        <v>0.91603815</v>
      </c>
      <c r="M56" s="27"/>
      <c r="N56" s="28"/>
      <c r="O56" s="28"/>
      <c r="P56" s="28"/>
      <c r="Q56" s="28"/>
      <c r="R56" s="28"/>
      <c r="S56" s="29"/>
      <c r="T56" s="29"/>
      <c r="U56" s="30"/>
      <c r="V56" s="30"/>
      <c r="W56" s="30"/>
      <c r="X56" s="30"/>
      <c r="Y56" s="30"/>
      <c r="Z56" s="30"/>
      <c r="AA56" s="30"/>
      <c r="AB56" s="30"/>
      <c r="AC56" s="30"/>
      <c r="AD56" s="30"/>
    </row>
    <row r="57" spans="1:30">
      <c r="A57" s="57" t="s">
        <v>124</v>
      </c>
      <c r="B57" s="39">
        <v>0.95668911999999995</v>
      </c>
      <c r="C57" s="32">
        <v>0.42105262999999998</v>
      </c>
      <c r="D57" s="32">
        <v>0.97702297999999999</v>
      </c>
      <c r="E57" s="32">
        <v>0.39313534999999999</v>
      </c>
      <c r="F57" s="33">
        <v>0.76666754000000004</v>
      </c>
      <c r="G57" s="34"/>
      <c r="H57" s="39">
        <v>0.91915303000000004</v>
      </c>
      <c r="I57" s="36">
        <v>0.23684210999999999</v>
      </c>
      <c r="J57" s="36">
        <v>0.94505494999999995</v>
      </c>
      <c r="K57" s="36">
        <v>0.14201760999999999</v>
      </c>
      <c r="L57" s="37">
        <v>0.72975709</v>
      </c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</row>
    <row r="58" spans="1:30">
      <c r="A58" s="57" t="s">
        <v>125</v>
      </c>
      <c r="B58" s="39">
        <v>0.95078739999999995</v>
      </c>
      <c r="C58" s="32">
        <v>0.75</v>
      </c>
      <c r="D58" s="32">
        <v>0.95731706999999999</v>
      </c>
      <c r="E58" s="32">
        <v>0.50124829999999998</v>
      </c>
      <c r="F58" s="33">
        <v>0.95976245000000004</v>
      </c>
      <c r="G58" s="41"/>
      <c r="H58" s="39">
        <v>0.94488189</v>
      </c>
      <c r="I58" s="32">
        <v>0.71875</v>
      </c>
      <c r="J58" s="32">
        <v>0.95223577000000004</v>
      </c>
      <c r="K58" s="32">
        <v>0.46269122000000001</v>
      </c>
      <c r="L58" s="33">
        <v>0.91337970000000002</v>
      </c>
      <c r="M58" s="24"/>
    </row>
    <row r="59" spans="1:30" ht="18.75" thickBot="1">
      <c r="A59" s="34" t="s">
        <v>141</v>
      </c>
      <c r="B59" s="43">
        <f>AVERAGE(B5:B58)</f>
        <v>0.85067406481481456</v>
      </c>
      <c r="C59" s="44">
        <f>AVERAGE(C5:C58)</f>
        <v>0.45116282092592602</v>
      </c>
      <c r="D59" s="44">
        <f>AVERAGE(D5:D58)</f>
        <v>0.93021485666666681</v>
      </c>
      <c r="E59" s="44">
        <f>AVERAGE(E5:E58)</f>
        <v>0.40314503018518516</v>
      </c>
      <c r="F59" s="45">
        <f>AVERAGE(F5:F58)</f>
        <v>0.81125746962962964</v>
      </c>
      <c r="G59" s="57"/>
      <c r="H59" s="43">
        <f t="shared" ref="H59:L59" si="0">AVERAGE(H5:H58)</f>
        <v>0.85744117796296282</v>
      </c>
      <c r="I59" s="44">
        <f t="shared" si="0"/>
        <v>0.4082141316666667</v>
      </c>
      <c r="J59" s="44">
        <f t="shared" si="0"/>
        <v>0.95714287962962974</v>
      </c>
      <c r="K59" s="44">
        <f t="shared" si="0"/>
        <v>0.40675102351851844</v>
      </c>
      <c r="L59" s="45">
        <f t="shared" si="0"/>
        <v>0.7996968733333335</v>
      </c>
    </row>
  </sheetData>
  <mergeCells count="2">
    <mergeCell ref="B3:F3"/>
    <mergeCell ref="H3:L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59"/>
  <sheetViews>
    <sheetView workbookViewId="0">
      <selection activeCell="O16" sqref="O16"/>
    </sheetView>
  </sheetViews>
  <sheetFormatPr defaultColWidth="12" defaultRowHeight="18"/>
  <cols>
    <col min="1" max="1" width="15.28515625" style="26" customWidth="1"/>
    <col min="2" max="2" width="11.7109375" style="41" customWidth="1"/>
    <col min="3" max="3" width="13.140625" style="41" customWidth="1"/>
    <col min="4" max="4" width="10.28515625" style="41" customWidth="1"/>
    <col min="5" max="5" width="9.28515625" style="41" customWidth="1"/>
    <col min="6" max="6" width="10" style="24" customWidth="1"/>
    <col min="7" max="7" width="12.28515625" style="26" customWidth="1"/>
    <col min="8" max="8" width="10.5703125" style="24" customWidth="1"/>
    <col min="9" max="9" width="10.28515625" style="41" customWidth="1"/>
    <col min="10" max="10" width="12" style="41"/>
    <col min="11" max="11" width="11.140625" style="41" customWidth="1"/>
    <col min="12" max="12" width="12" style="41"/>
    <col min="13" max="13" width="12" style="24"/>
    <col min="14" max="14" width="10.7109375" style="24" customWidth="1"/>
    <col min="15" max="15" width="10.5703125" style="24" customWidth="1"/>
    <col min="16" max="16" width="11.28515625" style="24" customWidth="1"/>
    <col min="17" max="17" width="10.5703125" style="24" customWidth="1"/>
    <col min="18" max="18" width="11.28515625" style="24" customWidth="1"/>
    <col min="19" max="19" width="11.140625" style="49" customWidth="1"/>
    <col min="20" max="20" width="10.5703125" style="49" customWidth="1"/>
    <col min="21" max="21" width="11.42578125" style="49" customWidth="1"/>
    <col min="22" max="22" width="10.28515625" style="26" customWidth="1"/>
    <col min="23" max="16384" width="12" style="26"/>
  </cols>
  <sheetData>
    <row r="1" spans="1:30" ht="22.15" customHeight="1">
      <c r="A1" s="60" t="s">
        <v>148</v>
      </c>
      <c r="B1" s="60"/>
      <c r="C1" s="60"/>
      <c r="D1" s="60"/>
      <c r="E1" s="60"/>
      <c r="F1" s="60"/>
      <c r="G1" s="60"/>
      <c r="H1" s="60"/>
      <c r="I1" s="60"/>
    </row>
    <row r="2" spans="1:30" ht="22.15" customHeight="1" thickBot="1">
      <c r="A2" s="60"/>
      <c r="B2" s="60"/>
      <c r="C2" s="60"/>
      <c r="D2" s="60"/>
      <c r="E2" s="60"/>
      <c r="F2" s="60"/>
      <c r="G2" s="60"/>
      <c r="H2" s="60"/>
      <c r="I2" s="60"/>
    </row>
    <row r="3" spans="1:30">
      <c r="B3" s="82" t="s">
        <v>149</v>
      </c>
      <c r="C3" s="83"/>
      <c r="D3" s="83"/>
      <c r="E3" s="83"/>
      <c r="F3" s="84"/>
      <c r="H3" s="85" t="s">
        <v>150</v>
      </c>
      <c r="I3" s="86"/>
      <c r="J3" s="86"/>
      <c r="K3" s="86"/>
      <c r="L3" s="87"/>
      <c r="M3" s="28"/>
      <c r="N3" s="28"/>
      <c r="O3" s="28"/>
      <c r="P3" s="28"/>
      <c r="Q3" s="28"/>
      <c r="R3" s="28"/>
      <c r="S3" s="51"/>
      <c r="T3" s="51"/>
      <c r="U3" s="34"/>
      <c r="V3" s="34"/>
      <c r="W3" s="34"/>
      <c r="X3" s="34"/>
      <c r="Y3" s="34"/>
      <c r="Z3" s="34"/>
      <c r="AA3" s="34"/>
      <c r="AB3" s="34"/>
      <c r="AC3" s="34"/>
      <c r="AD3" s="34"/>
    </row>
    <row r="4" spans="1:30">
      <c r="A4" s="26" t="s">
        <v>127</v>
      </c>
      <c r="B4" s="31" t="s">
        <v>136</v>
      </c>
      <c r="C4" s="32" t="s">
        <v>137</v>
      </c>
      <c r="D4" s="32" t="s">
        <v>138</v>
      </c>
      <c r="E4" s="32" t="s">
        <v>139</v>
      </c>
      <c r="F4" s="52" t="s">
        <v>140</v>
      </c>
      <c r="G4" s="34"/>
      <c r="H4" s="35" t="s">
        <v>136</v>
      </c>
      <c r="I4" s="36" t="s">
        <v>137</v>
      </c>
      <c r="J4" s="36" t="s">
        <v>138</v>
      </c>
      <c r="K4" s="36" t="s">
        <v>139</v>
      </c>
      <c r="L4" s="37" t="s">
        <v>140</v>
      </c>
      <c r="M4" s="28"/>
      <c r="N4" s="28"/>
      <c r="O4" s="28"/>
      <c r="P4" s="28"/>
      <c r="Q4" s="28"/>
      <c r="R4" s="28"/>
      <c r="S4" s="51"/>
      <c r="T4" s="51"/>
      <c r="U4" s="34"/>
      <c r="V4" s="34"/>
      <c r="W4" s="34"/>
      <c r="X4" s="34"/>
      <c r="Y4" s="34"/>
      <c r="Z4" s="34"/>
      <c r="AA4" s="34"/>
      <c r="AB4" s="34"/>
      <c r="AC4" s="34"/>
      <c r="AD4" s="34"/>
    </row>
    <row r="5" spans="1:30">
      <c r="A5" s="34" t="s">
        <v>72</v>
      </c>
      <c r="B5" s="39">
        <v>0.69191919000000002</v>
      </c>
      <c r="C5" s="32">
        <v>0.29330254</v>
      </c>
      <c r="D5" s="32">
        <v>0.92052979999999995</v>
      </c>
      <c r="E5" s="32">
        <v>0.28258751999999998</v>
      </c>
      <c r="F5" s="52">
        <v>0.71830444999999998</v>
      </c>
      <c r="G5" s="34"/>
      <c r="H5" s="39">
        <v>0.68939393999999998</v>
      </c>
      <c r="I5" s="36">
        <v>0.16166282000000001</v>
      </c>
      <c r="J5" s="36">
        <v>0.99205297999999997</v>
      </c>
      <c r="K5" s="36">
        <v>0.30232685999999998</v>
      </c>
      <c r="L5" s="37">
        <v>0.78550081999999999</v>
      </c>
      <c r="M5" s="28"/>
      <c r="N5" s="28"/>
      <c r="O5" s="28"/>
      <c r="P5" s="28"/>
      <c r="Q5" s="28"/>
      <c r="R5" s="28"/>
      <c r="S5" s="51"/>
      <c r="T5" s="51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 spans="1:30">
      <c r="A6" s="34" t="s">
        <v>73</v>
      </c>
      <c r="B6" s="39">
        <v>0.91666667000000002</v>
      </c>
      <c r="C6" s="32">
        <v>0.61413043</v>
      </c>
      <c r="D6" s="32">
        <v>0.97211155000000005</v>
      </c>
      <c r="E6" s="32">
        <v>0.65579754999999995</v>
      </c>
      <c r="F6" s="52">
        <v>0.92300364000000001</v>
      </c>
      <c r="G6" s="34"/>
      <c r="H6" s="39">
        <v>0.92676767999999998</v>
      </c>
      <c r="I6" s="36">
        <v>0.625</v>
      </c>
      <c r="J6" s="36">
        <v>0.98207171000000004</v>
      </c>
      <c r="K6" s="36">
        <v>0.69656830999999997</v>
      </c>
      <c r="L6" s="37">
        <v>0.95860849999999997</v>
      </c>
      <c r="M6" s="28"/>
      <c r="N6" s="28"/>
      <c r="O6" s="28"/>
      <c r="P6" s="28"/>
      <c r="Q6" s="28"/>
      <c r="R6" s="28"/>
      <c r="S6" s="51"/>
      <c r="T6" s="51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1:30">
      <c r="A7" s="34" t="s">
        <v>74</v>
      </c>
      <c r="B7" s="39">
        <v>0.88832913999999996</v>
      </c>
      <c r="C7" s="32">
        <v>0.4375</v>
      </c>
      <c r="D7" s="32">
        <v>0.92785388000000002</v>
      </c>
      <c r="E7" s="32">
        <v>0.32920909999999998</v>
      </c>
      <c r="F7" s="52">
        <v>0.83592085000000005</v>
      </c>
      <c r="G7" s="34"/>
      <c r="H7" s="39">
        <v>0.90931989999999996</v>
      </c>
      <c r="I7" s="36">
        <v>0.39583332999999998</v>
      </c>
      <c r="J7" s="36">
        <v>0.95433789999999996</v>
      </c>
      <c r="K7" s="36">
        <v>0.36441316000000001</v>
      </c>
      <c r="L7" s="37">
        <v>0.86415525000000004</v>
      </c>
      <c r="M7" s="28"/>
      <c r="N7" s="28"/>
      <c r="O7" s="28"/>
      <c r="P7" s="28"/>
      <c r="Q7" s="28"/>
      <c r="R7" s="28"/>
      <c r="S7" s="51"/>
      <c r="T7" s="51"/>
      <c r="U7" s="34"/>
      <c r="V7" s="34"/>
      <c r="W7" s="34"/>
      <c r="X7" s="34"/>
      <c r="Y7" s="34"/>
      <c r="Z7" s="34"/>
      <c r="AA7" s="34"/>
      <c r="AB7" s="34"/>
      <c r="AC7" s="34"/>
      <c r="AD7" s="34"/>
    </row>
    <row r="8" spans="1:30">
      <c r="A8" s="34" t="s">
        <v>75</v>
      </c>
      <c r="B8" s="39">
        <v>0.94290512000000004</v>
      </c>
      <c r="C8" s="32">
        <v>0.66379310000000002</v>
      </c>
      <c r="D8" s="32">
        <v>0.97302325999999995</v>
      </c>
      <c r="E8" s="32">
        <v>0.66310093000000003</v>
      </c>
      <c r="F8" s="52">
        <v>0.91037690000000004</v>
      </c>
      <c r="G8" s="34"/>
      <c r="H8" s="39">
        <v>0.93282955000000001</v>
      </c>
      <c r="I8" s="36">
        <v>0.75862068999999999</v>
      </c>
      <c r="J8" s="36">
        <v>0.95162791000000002</v>
      </c>
      <c r="K8" s="36">
        <v>0.65385015999999996</v>
      </c>
      <c r="L8" s="37">
        <v>0.95355252999999995</v>
      </c>
      <c r="M8" s="28"/>
      <c r="N8" s="28"/>
      <c r="O8" s="28"/>
      <c r="P8" s="28"/>
      <c r="Q8" s="28"/>
      <c r="R8" s="28"/>
      <c r="S8" s="51"/>
      <c r="T8" s="51"/>
      <c r="U8" s="34"/>
      <c r="V8" s="34"/>
      <c r="W8" s="34"/>
      <c r="X8" s="34"/>
      <c r="Y8" s="34"/>
      <c r="Z8" s="34"/>
      <c r="AA8" s="34"/>
      <c r="AB8" s="34"/>
      <c r="AC8" s="34"/>
      <c r="AD8" s="34"/>
    </row>
    <row r="9" spans="1:30">
      <c r="A9" s="34" t="s">
        <v>76</v>
      </c>
      <c r="B9" s="39">
        <v>0.92275399000000002</v>
      </c>
      <c r="C9" s="32">
        <v>0.61849710999999996</v>
      </c>
      <c r="D9" s="32">
        <v>0.97445972000000003</v>
      </c>
      <c r="E9" s="32">
        <v>0.66336318999999999</v>
      </c>
      <c r="F9" s="52">
        <v>0.95169322000000001</v>
      </c>
      <c r="G9" s="34"/>
      <c r="H9" s="39">
        <v>0.92947102999999998</v>
      </c>
      <c r="I9" s="36">
        <v>0.71098265999999999</v>
      </c>
      <c r="J9" s="36">
        <v>0.96660117999999995</v>
      </c>
      <c r="K9" s="36">
        <v>0.70574837000000001</v>
      </c>
      <c r="L9" s="37">
        <v>0.96910240000000003</v>
      </c>
      <c r="M9" s="28"/>
      <c r="N9" s="28"/>
      <c r="O9" s="28"/>
      <c r="P9" s="28"/>
      <c r="Q9" s="28"/>
      <c r="R9" s="28"/>
      <c r="S9" s="51"/>
      <c r="T9" s="51"/>
      <c r="U9" s="34"/>
      <c r="V9" s="34"/>
      <c r="W9" s="34"/>
      <c r="X9" s="34"/>
      <c r="Y9" s="34"/>
      <c r="Z9" s="34"/>
      <c r="AA9" s="34"/>
      <c r="AB9" s="34"/>
      <c r="AC9" s="34"/>
      <c r="AD9" s="34"/>
    </row>
    <row r="10" spans="1:30">
      <c r="A10" s="34" t="s">
        <v>79</v>
      </c>
      <c r="B10" s="39">
        <v>0.84550798000000005</v>
      </c>
      <c r="C10" s="32">
        <v>0.39224137999999997</v>
      </c>
      <c r="D10" s="32">
        <v>0.95516162999999998</v>
      </c>
      <c r="E10" s="32">
        <v>0.43540856999999999</v>
      </c>
      <c r="F10" s="52">
        <v>0.85458316999999995</v>
      </c>
      <c r="G10" s="34"/>
      <c r="H10" s="39">
        <v>0.84214944999999997</v>
      </c>
      <c r="I10" s="36">
        <v>0.34482759000000002</v>
      </c>
      <c r="J10" s="36">
        <v>0.96246089999999995</v>
      </c>
      <c r="K10" s="36">
        <v>0.41045576</v>
      </c>
      <c r="L10" s="37">
        <v>0.87666975000000003</v>
      </c>
      <c r="M10" s="28"/>
      <c r="N10" s="28"/>
      <c r="O10" s="28"/>
      <c r="P10" s="28"/>
      <c r="Q10" s="28"/>
      <c r="R10" s="28"/>
      <c r="S10" s="51"/>
      <c r="T10" s="51"/>
      <c r="U10" s="34"/>
      <c r="V10" s="34"/>
      <c r="W10" s="34"/>
      <c r="X10" s="34"/>
      <c r="Y10" s="34"/>
      <c r="Z10" s="34"/>
      <c r="AA10" s="34"/>
      <c r="AB10" s="34"/>
      <c r="AC10" s="34"/>
      <c r="AD10" s="34"/>
    </row>
    <row r="11" spans="1:30">
      <c r="A11" s="34" t="s">
        <v>82</v>
      </c>
      <c r="B11" s="39">
        <v>0.85978169999999998</v>
      </c>
      <c r="C11" s="32">
        <v>0.42168675</v>
      </c>
      <c r="D11" s="32">
        <v>0.93073170999999999</v>
      </c>
      <c r="E11" s="32">
        <v>0.37780735999999998</v>
      </c>
      <c r="F11" s="52">
        <v>0.81071994999999997</v>
      </c>
      <c r="G11" s="34"/>
      <c r="H11" s="39">
        <v>0.87489505000000001</v>
      </c>
      <c r="I11" s="36">
        <v>0.49397590000000002</v>
      </c>
      <c r="J11" s="36">
        <v>0.93658536999999997</v>
      </c>
      <c r="K11" s="36">
        <v>0.45335877000000002</v>
      </c>
      <c r="L11" s="37">
        <v>0.85009696999999995</v>
      </c>
      <c r="M11" s="28"/>
      <c r="N11" s="28"/>
      <c r="O11" s="28"/>
      <c r="P11" s="28"/>
      <c r="Q11" s="28"/>
      <c r="R11" s="28"/>
      <c r="S11" s="51"/>
      <c r="T11" s="51"/>
      <c r="U11" s="34"/>
      <c r="V11" s="34"/>
      <c r="W11" s="34"/>
      <c r="X11" s="34"/>
      <c r="Y11" s="34"/>
      <c r="Z11" s="34"/>
      <c r="AA11" s="34"/>
      <c r="AB11" s="34"/>
      <c r="AC11" s="34"/>
      <c r="AD11" s="34"/>
    </row>
    <row r="12" spans="1:30">
      <c r="A12" s="34" t="s">
        <v>83</v>
      </c>
      <c r="B12" s="39">
        <v>0.87069688999999995</v>
      </c>
      <c r="C12" s="32">
        <v>0.74393531000000002</v>
      </c>
      <c r="D12" s="32">
        <v>0.92804878000000002</v>
      </c>
      <c r="E12" s="32">
        <v>0.69213941999999995</v>
      </c>
      <c r="F12" s="52">
        <v>0.89917493999999998</v>
      </c>
      <c r="G12" s="34"/>
      <c r="H12" s="39">
        <v>0.87153652000000004</v>
      </c>
      <c r="I12" s="36">
        <v>0.65498652000000002</v>
      </c>
      <c r="J12" s="36">
        <v>0.96951220000000005</v>
      </c>
      <c r="K12" s="36">
        <v>0.69255964999999997</v>
      </c>
      <c r="L12" s="37">
        <v>0.95341693999999999</v>
      </c>
      <c r="M12" s="28"/>
      <c r="N12" s="28"/>
      <c r="O12" s="28"/>
      <c r="P12" s="28"/>
      <c r="Q12" s="28"/>
      <c r="R12" s="28"/>
      <c r="S12" s="51"/>
      <c r="T12" s="51"/>
      <c r="U12" s="34"/>
      <c r="V12" s="34"/>
      <c r="W12" s="34"/>
      <c r="X12" s="34"/>
      <c r="Y12" s="34"/>
      <c r="Z12" s="34"/>
      <c r="AA12" s="34"/>
      <c r="AB12" s="34"/>
      <c r="AC12" s="34"/>
      <c r="AD12" s="34"/>
    </row>
    <row r="13" spans="1:30">
      <c r="A13" s="34" t="s">
        <v>85</v>
      </c>
      <c r="B13" s="39">
        <v>0.90008396000000002</v>
      </c>
      <c r="C13" s="32">
        <v>0.34751773000000002</v>
      </c>
      <c r="D13" s="32">
        <v>0.97428570999999997</v>
      </c>
      <c r="E13" s="32">
        <v>0.42535413999999999</v>
      </c>
      <c r="F13" s="52">
        <v>0.78413374000000002</v>
      </c>
      <c r="G13" s="34"/>
      <c r="H13" s="39">
        <v>0.90008396000000002</v>
      </c>
      <c r="I13" s="36">
        <v>0.19858155999999999</v>
      </c>
      <c r="J13" s="36">
        <v>0.99428570999999999</v>
      </c>
      <c r="K13" s="36">
        <v>0.37415936</v>
      </c>
      <c r="L13" s="37">
        <v>0.78716987999999999</v>
      </c>
      <c r="M13" s="28"/>
      <c r="N13" s="28"/>
      <c r="O13" s="28"/>
      <c r="P13" s="28"/>
      <c r="Q13" s="28"/>
      <c r="R13" s="28"/>
      <c r="S13" s="51"/>
      <c r="T13" s="51"/>
      <c r="U13" s="34"/>
      <c r="V13" s="34"/>
      <c r="W13" s="34"/>
      <c r="X13" s="34"/>
      <c r="Y13" s="34"/>
      <c r="Z13" s="34"/>
      <c r="AA13" s="34"/>
      <c r="AB13" s="34"/>
      <c r="AC13" s="34"/>
      <c r="AD13" s="34"/>
    </row>
    <row r="14" spans="1:30">
      <c r="A14" s="34" t="s">
        <v>87</v>
      </c>
      <c r="B14" s="39">
        <v>0.89084803000000001</v>
      </c>
      <c r="C14" s="32">
        <v>0.34375</v>
      </c>
      <c r="D14" s="32">
        <v>0.95672625</v>
      </c>
      <c r="E14" s="32">
        <v>0.35210067</v>
      </c>
      <c r="F14" s="52">
        <v>0.83098395000000003</v>
      </c>
      <c r="G14" s="34"/>
      <c r="H14" s="39">
        <v>0.85558354000000003</v>
      </c>
      <c r="I14" s="36">
        <v>0.40625</v>
      </c>
      <c r="J14" s="36">
        <v>0.90968956000000001</v>
      </c>
      <c r="K14" s="36">
        <v>0.29662148999999999</v>
      </c>
      <c r="L14" s="37">
        <v>0.81851923000000004</v>
      </c>
      <c r="M14" s="28"/>
      <c r="N14" s="28"/>
      <c r="O14" s="28"/>
      <c r="P14" s="28"/>
      <c r="Q14" s="28"/>
      <c r="R14" s="28"/>
      <c r="S14" s="51"/>
      <c r="T14" s="51"/>
      <c r="U14" s="34"/>
      <c r="V14" s="34"/>
      <c r="W14" s="34"/>
      <c r="X14" s="34"/>
      <c r="Y14" s="34"/>
      <c r="Z14" s="34"/>
      <c r="AA14" s="34"/>
      <c r="AB14" s="34"/>
      <c r="AC14" s="34"/>
      <c r="AD14" s="34"/>
    </row>
    <row r="15" spans="1:30">
      <c r="A15" s="34" t="s">
        <v>92</v>
      </c>
      <c r="B15" s="39">
        <v>0.88832913999999996</v>
      </c>
      <c r="C15" s="32">
        <v>0.62694300999999997</v>
      </c>
      <c r="D15" s="32">
        <v>0.93887776000000001</v>
      </c>
      <c r="E15" s="32">
        <v>0.57948409999999995</v>
      </c>
      <c r="F15" s="52">
        <v>0.90892147000000001</v>
      </c>
      <c r="G15" s="34"/>
      <c r="H15" s="39">
        <v>0.90596138000000004</v>
      </c>
      <c r="I15" s="36">
        <v>0.44559585000000002</v>
      </c>
      <c r="J15" s="36">
        <v>0.99498998000000005</v>
      </c>
      <c r="K15" s="36">
        <v>0.61116351000000002</v>
      </c>
      <c r="L15" s="37">
        <v>0.94454713000000001</v>
      </c>
      <c r="M15" s="28"/>
      <c r="N15" s="28"/>
      <c r="O15" s="28"/>
      <c r="P15" s="28"/>
      <c r="Q15" s="28"/>
      <c r="R15" s="28"/>
      <c r="S15" s="51"/>
      <c r="T15" s="51"/>
      <c r="U15" s="34"/>
      <c r="V15" s="34"/>
      <c r="W15" s="34"/>
      <c r="X15" s="34"/>
      <c r="Y15" s="34"/>
      <c r="Z15" s="34"/>
      <c r="AA15" s="34"/>
      <c r="AB15" s="34"/>
      <c r="AC15" s="34"/>
      <c r="AD15" s="34"/>
    </row>
    <row r="16" spans="1:30">
      <c r="A16" s="34" t="s">
        <v>93</v>
      </c>
      <c r="B16" s="39">
        <v>0.83459278000000003</v>
      </c>
      <c r="C16" s="32">
        <v>0.62629758000000002</v>
      </c>
      <c r="D16" s="32">
        <v>0.90133037999999999</v>
      </c>
      <c r="E16" s="32">
        <v>0.54021704999999998</v>
      </c>
      <c r="F16" s="52">
        <v>0.85191883999999996</v>
      </c>
      <c r="G16" s="34"/>
      <c r="H16" s="39">
        <v>0.85222502</v>
      </c>
      <c r="I16" s="36">
        <v>0.43598616000000001</v>
      </c>
      <c r="J16" s="36">
        <v>0.98558758000000002</v>
      </c>
      <c r="K16" s="36">
        <v>0.56287306999999998</v>
      </c>
      <c r="L16" s="37">
        <v>0.88475053999999997</v>
      </c>
      <c r="M16" s="28"/>
      <c r="N16" s="28"/>
      <c r="O16" s="28"/>
      <c r="P16" s="28"/>
      <c r="Q16" s="28"/>
      <c r="R16" s="28"/>
      <c r="S16" s="51"/>
      <c r="T16" s="51"/>
      <c r="U16" s="34"/>
      <c r="V16" s="34"/>
      <c r="W16" s="34"/>
      <c r="X16" s="34"/>
      <c r="Y16" s="34"/>
      <c r="Z16" s="34"/>
      <c r="AA16" s="34"/>
      <c r="AB16" s="34"/>
      <c r="AC16" s="34"/>
      <c r="AD16" s="34"/>
    </row>
    <row r="17" spans="1:30">
      <c r="A17" s="34" t="s">
        <v>94</v>
      </c>
      <c r="B17" s="39">
        <v>0.92016807</v>
      </c>
      <c r="C17" s="32">
        <v>0.34146341000000002</v>
      </c>
      <c r="D17" s="32">
        <v>0.96299639000000004</v>
      </c>
      <c r="E17" s="32">
        <v>0.32997377</v>
      </c>
      <c r="F17" s="52">
        <v>0.85776392999999995</v>
      </c>
      <c r="G17" s="34"/>
      <c r="H17" s="39">
        <v>0.92436974999999999</v>
      </c>
      <c r="I17" s="36">
        <v>0.53658536999999995</v>
      </c>
      <c r="J17" s="36">
        <v>0.95306858999999999</v>
      </c>
      <c r="K17" s="36">
        <v>0.45543017000000002</v>
      </c>
      <c r="L17" s="37">
        <v>0.89174628</v>
      </c>
      <c r="M17" s="28"/>
      <c r="N17" s="28"/>
      <c r="O17" s="28"/>
      <c r="P17" s="28"/>
      <c r="Q17" s="28"/>
      <c r="R17" s="28"/>
      <c r="S17" s="51"/>
      <c r="T17" s="51"/>
      <c r="U17" s="34"/>
      <c r="V17" s="34"/>
      <c r="W17" s="34"/>
      <c r="X17" s="34"/>
      <c r="Y17" s="34"/>
      <c r="Z17" s="34"/>
      <c r="AA17" s="34"/>
      <c r="AB17" s="34"/>
      <c r="AC17" s="34"/>
      <c r="AD17" s="34"/>
    </row>
    <row r="18" spans="1:30">
      <c r="A18" s="34" t="s">
        <v>95</v>
      </c>
      <c r="B18" s="39">
        <v>0.94542400999999998</v>
      </c>
      <c r="C18" s="32">
        <v>0.16363636000000001</v>
      </c>
      <c r="D18" s="32">
        <v>0.98327465000000003</v>
      </c>
      <c r="E18" s="32">
        <v>0.20349605000000001</v>
      </c>
      <c r="F18" s="52">
        <v>0.71294813999999995</v>
      </c>
      <c r="G18" s="34"/>
      <c r="H18" s="39">
        <v>0.94542400999999998</v>
      </c>
      <c r="I18" s="36">
        <v>0.12727273</v>
      </c>
      <c r="J18" s="36">
        <v>0.98503521000000005</v>
      </c>
      <c r="K18" s="36">
        <v>0.16774127</v>
      </c>
      <c r="L18" s="37">
        <v>0.80590589000000001</v>
      </c>
      <c r="M18" s="28"/>
      <c r="N18" s="28"/>
      <c r="O18" s="28"/>
      <c r="P18" s="28"/>
      <c r="Q18" s="28"/>
      <c r="R18" s="28"/>
      <c r="S18" s="51"/>
      <c r="T18" s="51"/>
      <c r="U18" s="34"/>
      <c r="V18" s="34"/>
      <c r="W18" s="34"/>
      <c r="X18" s="34"/>
      <c r="Y18" s="34"/>
      <c r="Z18" s="34"/>
      <c r="AA18" s="34"/>
      <c r="AB18" s="34"/>
      <c r="AC18" s="34"/>
      <c r="AD18" s="34"/>
    </row>
    <row r="19" spans="1:30">
      <c r="A19" s="34" t="s">
        <v>96</v>
      </c>
      <c r="B19" s="39">
        <v>0.88497060999999999</v>
      </c>
      <c r="C19" s="32">
        <v>0.68524589999999996</v>
      </c>
      <c r="D19" s="32">
        <v>0.95372460000000003</v>
      </c>
      <c r="E19" s="32">
        <v>0.68483000000000005</v>
      </c>
      <c r="F19" s="52">
        <v>0.88939422000000001</v>
      </c>
      <c r="G19" s="34"/>
      <c r="H19" s="39">
        <v>0.88664986999999995</v>
      </c>
      <c r="I19" s="36">
        <v>0.72459015999999998</v>
      </c>
      <c r="J19" s="36">
        <v>0.94243792000000004</v>
      </c>
      <c r="K19" s="36">
        <v>0.69353549999999997</v>
      </c>
      <c r="L19" s="37">
        <v>0.92166857999999996</v>
      </c>
      <c r="M19" s="28"/>
      <c r="N19" s="28"/>
      <c r="O19" s="28"/>
      <c r="P19" s="28"/>
      <c r="Q19" s="28"/>
      <c r="R19" s="28"/>
      <c r="S19" s="51"/>
      <c r="T19" s="51"/>
      <c r="U19" s="34"/>
      <c r="V19" s="34"/>
      <c r="W19" s="34"/>
      <c r="X19" s="34"/>
      <c r="Y19" s="34"/>
      <c r="Z19" s="34"/>
      <c r="AA19" s="34"/>
      <c r="AB19" s="34"/>
      <c r="AC19" s="34"/>
      <c r="AD19" s="34"/>
    </row>
    <row r="20" spans="1:30">
      <c r="A20" s="34" t="s">
        <v>97</v>
      </c>
      <c r="B20" s="39">
        <v>0.89000840000000003</v>
      </c>
      <c r="C20" s="32">
        <v>0.47263682000000001</v>
      </c>
      <c r="D20" s="32">
        <v>0.97474746999999995</v>
      </c>
      <c r="E20" s="32">
        <v>0.55668689999999998</v>
      </c>
      <c r="F20" s="52">
        <v>0.87270968000000004</v>
      </c>
      <c r="G20" s="34"/>
      <c r="H20" s="39">
        <v>0.89336691999999995</v>
      </c>
      <c r="I20" s="36">
        <v>0.38308458000000001</v>
      </c>
      <c r="J20" s="36">
        <v>0.99696969999999996</v>
      </c>
      <c r="K20" s="36">
        <v>0.56866857000000004</v>
      </c>
      <c r="L20" s="37">
        <v>0.92109401999999996</v>
      </c>
      <c r="M20" s="28"/>
      <c r="N20" s="28"/>
      <c r="O20" s="28"/>
      <c r="P20" s="28"/>
      <c r="Q20" s="28"/>
      <c r="R20" s="28"/>
      <c r="S20" s="51"/>
      <c r="T20" s="51"/>
      <c r="U20" s="34"/>
      <c r="V20" s="34"/>
      <c r="W20" s="34"/>
      <c r="X20" s="34"/>
      <c r="Y20" s="34"/>
      <c r="Z20" s="34"/>
      <c r="AA20" s="34"/>
      <c r="AB20" s="34"/>
      <c r="AC20" s="34"/>
      <c r="AD20" s="34"/>
    </row>
    <row r="21" spans="1:30">
      <c r="A21" s="34" t="s">
        <v>77</v>
      </c>
      <c r="B21" s="39">
        <v>0.91592483000000002</v>
      </c>
      <c r="C21" s="32">
        <v>0.50704225000000003</v>
      </c>
      <c r="D21" s="32">
        <v>0.98273878000000003</v>
      </c>
      <c r="E21" s="32">
        <v>0.60682073000000003</v>
      </c>
      <c r="F21" s="52">
        <v>0.84787031000000002</v>
      </c>
      <c r="G21" s="34"/>
      <c r="H21" s="39">
        <v>0.86745795999999997</v>
      </c>
      <c r="I21" s="36">
        <v>0.52112676000000002</v>
      </c>
      <c r="J21" s="36">
        <v>0.92405062999999998</v>
      </c>
      <c r="K21" s="36">
        <v>0.44783091000000003</v>
      </c>
      <c r="L21" s="37">
        <v>0.82427592000000005</v>
      </c>
      <c r="M21" s="28"/>
      <c r="N21" s="28"/>
      <c r="O21" s="28"/>
      <c r="P21" s="28"/>
      <c r="Q21" s="28"/>
      <c r="R21" s="28"/>
      <c r="S21" s="51"/>
      <c r="T21" s="51"/>
      <c r="U21" s="34"/>
      <c r="V21" s="34"/>
      <c r="W21" s="34"/>
      <c r="X21" s="34"/>
      <c r="Y21" s="34"/>
      <c r="Z21" s="34"/>
      <c r="AA21" s="34"/>
      <c r="AB21" s="34"/>
      <c r="AC21" s="34"/>
      <c r="AD21" s="34"/>
    </row>
    <row r="22" spans="1:30">
      <c r="A22" s="34" t="s">
        <v>78</v>
      </c>
      <c r="B22" s="39">
        <v>0.83382789000000002</v>
      </c>
      <c r="C22" s="32">
        <v>0.28761061999999998</v>
      </c>
      <c r="D22" s="32">
        <v>0.99108280000000004</v>
      </c>
      <c r="E22" s="32">
        <v>0.45145733999999998</v>
      </c>
      <c r="F22" s="52">
        <v>0.76067019999999996</v>
      </c>
      <c r="G22" s="34"/>
      <c r="H22" s="39">
        <v>0.83283876999999995</v>
      </c>
      <c r="I22" s="36">
        <v>0.28318584000000002</v>
      </c>
      <c r="J22" s="36">
        <v>0.99108280000000004</v>
      </c>
      <c r="K22" s="36">
        <v>0.44716942999999998</v>
      </c>
      <c r="L22" s="37">
        <v>0.78033933</v>
      </c>
      <c r="M22" s="28"/>
      <c r="N22" s="28"/>
      <c r="O22" s="28"/>
      <c r="P22" s="28"/>
      <c r="Q22" s="28"/>
      <c r="R22" s="28"/>
      <c r="S22" s="51"/>
      <c r="T22" s="51"/>
      <c r="U22" s="34"/>
      <c r="V22" s="34"/>
      <c r="W22" s="34"/>
      <c r="X22" s="34"/>
      <c r="Y22" s="34"/>
      <c r="Z22" s="34"/>
      <c r="AA22" s="34"/>
      <c r="AB22" s="34"/>
      <c r="AC22" s="34"/>
      <c r="AD22" s="34"/>
    </row>
    <row r="23" spans="1:30">
      <c r="A23" s="34" t="s">
        <v>80</v>
      </c>
      <c r="B23" s="39">
        <v>0.90099010000000002</v>
      </c>
      <c r="C23" s="32">
        <v>0.31958763000000001</v>
      </c>
      <c r="D23" s="32">
        <v>0.96276013000000005</v>
      </c>
      <c r="E23" s="32">
        <v>0.33902600999999999</v>
      </c>
      <c r="F23" s="52">
        <v>0.78359548999999995</v>
      </c>
      <c r="G23" s="34"/>
      <c r="H23" s="39">
        <v>0.89702970000000004</v>
      </c>
      <c r="I23" s="36">
        <v>0.51546391999999996</v>
      </c>
      <c r="J23" s="36">
        <v>0.93756846000000005</v>
      </c>
      <c r="K23" s="36">
        <v>0.43372527</v>
      </c>
      <c r="L23" s="37">
        <v>0.85386907999999995</v>
      </c>
      <c r="M23" s="28"/>
      <c r="N23" s="28"/>
      <c r="O23" s="28"/>
      <c r="P23" s="28"/>
      <c r="Q23" s="28"/>
      <c r="R23" s="28"/>
      <c r="S23" s="51"/>
      <c r="T23" s="51"/>
      <c r="U23" s="34"/>
      <c r="V23" s="34"/>
      <c r="W23" s="34"/>
      <c r="X23" s="34"/>
      <c r="Y23" s="34"/>
      <c r="Z23" s="34"/>
      <c r="AA23" s="34"/>
      <c r="AB23" s="34"/>
      <c r="AC23" s="34"/>
      <c r="AD23" s="34"/>
    </row>
    <row r="24" spans="1:30">
      <c r="A24" s="34" t="s">
        <v>81</v>
      </c>
      <c r="B24" s="39">
        <v>0.88229475999999996</v>
      </c>
      <c r="C24" s="32">
        <v>0.28030303000000001</v>
      </c>
      <c r="D24" s="32">
        <v>0.97269625000000004</v>
      </c>
      <c r="E24" s="32">
        <v>0.35799252999999998</v>
      </c>
      <c r="F24" s="52">
        <v>0.72854397000000004</v>
      </c>
      <c r="G24" s="34"/>
      <c r="H24" s="39">
        <v>0.87734915999999996</v>
      </c>
      <c r="I24" s="36">
        <v>0.13636364000000001</v>
      </c>
      <c r="J24" s="36">
        <v>0.98862344000000002</v>
      </c>
      <c r="K24" s="36">
        <v>0.25662013</v>
      </c>
      <c r="L24" s="37">
        <v>0.78016512999999998</v>
      </c>
      <c r="M24" s="28"/>
      <c r="N24" s="28"/>
      <c r="O24" s="28"/>
      <c r="P24" s="28"/>
      <c r="Q24" s="28"/>
      <c r="R24" s="28"/>
      <c r="S24" s="51"/>
      <c r="T24" s="51"/>
      <c r="U24" s="34"/>
      <c r="V24" s="34"/>
      <c r="W24" s="34"/>
      <c r="X24" s="34"/>
      <c r="Y24" s="34"/>
      <c r="Z24" s="34"/>
      <c r="AA24" s="34"/>
      <c r="AB24" s="34"/>
      <c r="AC24" s="34"/>
      <c r="AD24" s="34"/>
    </row>
    <row r="25" spans="1:30">
      <c r="A25" s="34" t="s">
        <v>84</v>
      </c>
      <c r="B25" s="39">
        <v>0.91988130999999995</v>
      </c>
      <c r="C25" s="32">
        <v>0.53488371999999995</v>
      </c>
      <c r="D25" s="32">
        <v>0.95567568000000003</v>
      </c>
      <c r="E25" s="32">
        <v>0.48799578999999998</v>
      </c>
      <c r="F25" s="52">
        <v>0.84560654000000002</v>
      </c>
      <c r="G25" s="34"/>
      <c r="H25" s="39">
        <v>0.92383778000000005</v>
      </c>
      <c r="I25" s="36">
        <v>0.17441860000000001</v>
      </c>
      <c r="J25" s="36">
        <v>0.99351350999999999</v>
      </c>
      <c r="K25" s="36">
        <v>0.32849337000000001</v>
      </c>
      <c r="L25" s="37">
        <v>0.80732243999999997</v>
      </c>
      <c r="M25" s="28"/>
      <c r="N25" s="28"/>
      <c r="O25" s="28"/>
      <c r="P25" s="28"/>
      <c r="Q25" s="28"/>
      <c r="R25" s="28"/>
      <c r="S25" s="51"/>
      <c r="T25" s="51"/>
      <c r="U25" s="34"/>
      <c r="V25" s="34"/>
      <c r="W25" s="34"/>
      <c r="X25" s="34"/>
      <c r="Y25" s="34"/>
      <c r="Z25" s="34"/>
      <c r="AA25" s="34"/>
      <c r="AB25" s="34"/>
      <c r="AC25" s="34"/>
      <c r="AD25" s="34"/>
    </row>
    <row r="26" spans="1:30">
      <c r="A26" s="34" t="s">
        <v>86</v>
      </c>
      <c r="B26" s="39">
        <v>0.96043520999999998</v>
      </c>
      <c r="C26" s="32">
        <v>0.49152541999999999</v>
      </c>
      <c r="D26" s="32">
        <v>0.98949580000000004</v>
      </c>
      <c r="E26" s="32">
        <v>0.58552209</v>
      </c>
      <c r="F26" s="52">
        <v>0.93264848</v>
      </c>
      <c r="G26" s="34"/>
      <c r="H26" s="39">
        <v>0.96834816999999995</v>
      </c>
      <c r="I26" s="36">
        <v>0.55932203000000003</v>
      </c>
      <c r="J26" s="36">
        <v>0.99369748000000002</v>
      </c>
      <c r="K26" s="36">
        <v>0.67316186</v>
      </c>
      <c r="L26" s="37">
        <v>0.94623272999999997</v>
      </c>
      <c r="M26" s="28"/>
      <c r="N26" s="28"/>
      <c r="O26" s="28"/>
      <c r="P26" s="28"/>
      <c r="Q26" s="28"/>
      <c r="R26" s="28"/>
      <c r="S26" s="51"/>
      <c r="T26" s="51"/>
      <c r="U26" s="34"/>
      <c r="V26" s="34"/>
      <c r="W26" s="34"/>
      <c r="X26" s="34"/>
      <c r="Y26" s="34"/>
      <c r="Z26" s="34"/>
      <c r="AA26" s="34"/>
      <c r="AB26" s="34"/>
      <c r="AC26" s="34"/>
      <c r="AD26" s="34"/>
    </row>
    <row r="27" spans="1:30">
      <c r="A27" s="34" t="s">
        <v>88</v>
      </c>
      <c r="B27" s="39">
        <v>0.93175074000000002</v>
      </c>
      <c r="C27" s="32">
        <v>0.62580645000000001</v>
      </c>
      <c r="D27" s="32">
        <v>0.98714953000000005</v>
      </c>
      <c r="E27" s="32">
        <v>0.71495098000000001</v>
      </c>
      <c r="F27" s="52">
        <v>0.95007536999999997</v>
      </c>
      <c r="G27" s="34"/>
      <c r="H27" s="39">
        <v>0.88031652000000005</v>
      </c>
      <c r="I27" s="36">
        <v>0.23870968000000001</v>
      </c>
      <c r="J27" s="36">
        <v>0.99649533000000001</v>
      </c>
      <c r="K27" s="36">
        <v>0.43472006000000002</v>
      </c>
      <c r="L27" s="37">
        <v>0.94671013000000004</v>
      </c>
      <c r="M27" s="28"/>
      <c r="N27" s="28"/>
      <c r="O27" s="28"/>
      <c r="P27" s="28"/>
      <c r="Q27" s="28"/>
      <c r="R27" s="28"/>
      <c r="S27" s="51"/>
      <c r="T27" s="51"/>
      <c r="U27" s="34"/>
      <c r="V27" s="34"/>
      <c r="W27" s="34"/>
      <c r="X27" s="34"/>
      <c r="Y27" s="34"/>
      <c r="Z27" s="34"/>
      <c r="AA27" s="34"/>
      <c r="AB27" s="34"/>
      <c r="AC27" s="34"/>
      <c r="AD27" s="34"/>
    </row>
    <row r="28" spans="1:30">
      <c r="A28" s="34" t="s">
        <v>89</v>
      </c>
      <c r="B28" s="39">
        <v>0.82294758000000001</v>
      </c>
      <c r="C28" s="32">
        <v>0.74029851000000002</v>
      </c>
      <c r="D28" s="32">
        <v>0.98533724</v>
      </c>
      <c r="E28" s="32">
        <v>0.68616617999999996</v>
      </c>
      <c r="F28" s="52">
        <v>0.94620957000000006</v>
      </c>
      <c r="G28" s="34"/>
      <c r="H28" s="39">
        <v>0.67359049999999998</v>
      </c>
      <c r="I28" s="36">
        <v>0.51044776000000003</v>
      </c>
      <c r="J28" s="36">
        <v>0.99413490000000004</v>
      </c>
      <c r="K28" s="36">
        <v>0.50350614000000005</v>
      </c>
      <c r="L28" s="37">
        <v>0.97004639999999998</v>
      </c>
      <c r="M28" s="28"/>
      <c r="N28" s="28"/>
      <c r="O28" s="28"/>
      <c r="P28" s="28"/>
      <c r="Q28" s="28"/>
      <c r="R28" s="28"/>
      <c r="S28" s="51"/>
      <c r="T28" s="51"/>
      <c r="U28" s="34"/>
      <c r="V28" s="34"/>
      <c r="W28" s="34"/>
      <c r="X28" s="34"/>
      <c r="Y28" s="34"/>
      <c r="Z28" s="34"/>
      <c r="AA28" s="34"/>
      <c r="AB28" s="34"/>
      <c r="AC28" s="34"/>
      <c r="AD28" s="34"/>
    </row>
    <row r="29" spans="1:30">
      <c r="A29" s="34" t="s">
        <v>90</v>
      </c>
      <c r="B29" s="39">
        <v>0.9347181</v>
      </c>
      <c r="C29" s="32">
        <v>0.55555555999999995</v>
      </c>
      <c r="D29" s="32">
        <v>0.97176982000000001</v>
      </c>
      <c r="E29" s="32">
        <v>0.56953069000000001</v>
      </c>
      <c r="F29" s="52">
        <v>0.93118590999999995</v>
      </c>
      <c r="G29" s="34"/>
      <c r="H29" s="39">
        <v>0.9347181</v>
      </c>
      <c r="I29" s="36">
        <v>0.35555555999999999</v>
      </c>
      <c r="J29" s="36">
        <v>0.99131378999999997</v>
      </c>
      <c r="K29" s="36">
        <v>0.50673089000000004</v>
      </c>
      <c r="L29" s="37">
        <v>0.92201109999999997</v>
      </c>
      <c r="M29" s="28"/>
      <c r="N29" s="28"/>
      <c r="O29" s="28"/>
      <c r="P29" s="28"/>
      <c r="Q29" s="28"/>
      <c r="R29" s="28"/>
      <c r="S29" s="51"/>
      <c r="T29" s="51"/>
      <c r="U29" s="34"/>
      <c r="V29" s="34"/>
      <c r="W29" s="34"/>
      <c r="X29" s="34"/>
      <c r="Y29" s="34"/>
      <c r="Z29" s="34"/>
      <c r="AA29" s="34"/>
      <c r="AB29" s="34"/>
      <c r="AC29" s="34"/>
      <c r="AD29" s="34"/>
    </row>
    <row r="30" spans="1:30">
      <c r="A30" s="34" t="s">
        <v>91</v>
      </c>
      <c r="B30" s="39">
        <v>0.80799220000000005</v>
      </c>
      <c r="C30" s="32">
        <v>0.34955752000000001</v>
      </c>
      <c r="D30" s="32">
        <v>0.9375</v>
      </c>
      <c r="E30" s="32">
        <v>0.35882035000000001</v>
      </c>
      <c r="F30" s="52">
        <v>0.69345962000000005</v>
      </c>
      <c r="G30" s="34"/>
      <c r="H30" s="39">
        <v>0.81091617999999999</v>
      </c>
      <c r="I30" s="36">
        <v>0.25663717000000003</v>
      </c>
      <c r="J30" s="36">
        <v>0.96750000000000003</v>
      </c>
      <c r="K30" s="36">
        <v>0.33880358999999999</v>
      </c>
      <c r="L30" s="37">
        <v>0.83152654999999998</v>
      </c>
      <c r="M30" s="28"/>
      <c r="N30" s="28"/>
      <c r="O30" s="28"/>
      <c r="P30" s="28"/>
      <c r="Q30" s="28"/>
      <c r="R30" s="28"/>
      <c r="S30" s="51"/>
      <c r="T30" s="51"/>
      <c r="U30" s="34"/>
      <c r="V30" s="34"/>
      <c r="W30" s="34"/>
      <c r="X30" s="34"/>
      <c r="Y30" s="34"/>
      <c r="Z30" s="34"/>
      <c r="AA30" s="34"/>
      <c r="AB30" s="34"/>
      <c r="AC30" s="34"/>
      <c r="AD30" s="34"/>
    </row>
    <row r="31" spans="1:30">
      <c r="A31" s="34" t="s">
        <v>98</v>
      </c>
      <c r="B31" s="39">
        <v>0.86462450999999996</v>
      </c>
      <c r="C31" s="32">
        <v>0.70391060999999999</v>
      </c>
      <c r="D31" s="32">
        <v>0.89915966000000003</v>
      </c>
      <c r="E31" s="32">
        <v>0.56744021</v>
      </c>
      <c r="F31" s="52">
        <v>0.84090284000000004</v>
      </c>
      <c r="G31" s="34"/>
      <c r="H31" s="39">
        <v>0.86956522000000003</v>
      </c>
      <c r="I31" s="36">
        <v>0.30167598000000001</v>
      </c>
      <c r="J31" s="36">
        <v>0.99159664000000003</v>
      </c>
      <c r="K31" s="36">
        <v>0.47018130000000002</v>
      </c>
      <c r="L31" s="37">
        <v>0.86754478000000002</v>
      </c>
      <c r="M31" s="28"/>
      <c r="N31" s="28"/>
      <c r="O31" s="28"/>
      <c r="P31" s="28"/>
      <c r="Q31" s="28"/>
      <c r="R31" s="28"/>
      <c r="S31" s="51"/>
      <c r="T31" s="51"/>
      <c r="U31" s="34"/>
      <c r="V31" s="34"/>
      <c r="W31" s="34"/>
      <c r="X31" s="34"/>
      <c r="Y31" s="34"/>
      <c r="Z31" s="34"/>
      <c r="AA31" s="34"/>
      <c r="AB31" s="34"/>
      <c r="AC31" s="34"/>
      <c r="AD31" s="34"/>
    </row>
    <row r="32" spans="1:30">
      <c r="A32" s="34" t="s">
        <v>99</v>
      </c>
      <c r="B32" s="39">
        <v>0.75140713000000003</v>
      </c>
      <c r="C32" s="32">
        <v>0.10344828</v>
      </c>
      <c r="D32" s="32">
        <v>0.99355669999999996</v>
      </c>
      <c r="E32" s="32">
        <v>0.24224818000000001</v>
      </c>
      <c r="F32" s="52">
        <v>0.56283771999999999</v>
      </c>
      <c r="G32" s="34"/>
      <c r="H32" s="39">
        <v>0.76641651</v>
      </c>
      <c r="I32" s="36">
        <v>0.14137931000000001</v>
      </c>
      <c r="J32" s="36">
        <v>1</v>
      </c>
      <c r="K32" s="36">
        <v>0.32716125000000001</v>
      </c>
      <c r="L32" s="37">
        <v>0.62290926000000002</v>
      </c>
      <c r="M32" s="28"/>
      <c r="N32" s="28"/>
      <c r="O32" s="28"/>
      <c r="P32" s="28"/>
      <c r="Q32" s="28"/>
      <c r="R32" s="28"/>
      <c r="S32" s="51"/>
      <c r="T32" s="51"/>
      <c r="U32" s="34"/>
      <c r="V32" s="34"/>
      <c r="W32" s="34"/>
      <c r="X32" s="34"/>
      <c r="Y32" s="34"/>
      <c r="Z32" s="34"/>
      <c r="AA32" s="34"/>
      <c r="AB32" s="34"/>
      <c r="AC32" s="34"/>
      <c r="AD32" s="34"/>
    </row>
    <row r="33" spans="1:30">
      <c r="A33" s="34" t="s">
        <v>100</v>
      </c>
      <c r="B33" s="39">
        <v>0.67246377000000002</v>
      </c>
      <c r="C33" s="32">
        <v>0.22058823999999999</v>
      </c>
      <c r="D33" s="32">
        <v>0.83355177000000003</v>
      </c>
      <c r="E33" s="32">
        <v>6.1936449999999997E-2</v>
      </c>
      <c r="F33" s="52">
        <v>0.51983992999999995</v>
      </c>
      <c r="G33" s="34"/>
      <c r="H33" s="39">
        <v>0.74589371999999998</v>
      </c>
      <c r="I33" s="36">
        <v>4.4117650000000001E-2</v>
      </c>
      <c r="J33" s="36">
        <v>0.99606815000000004</v>
      </c>
      <c r="K33" s="36">
        <v>0.14800405</v>
      </c>
      <c r="L33" s="37">
        <v>0.60234851</v>
      </c>
      <c r="M33" s="28"/>
      <c r="N33" s="28"/>
      <c r="O33" s="28"/>
      <c r="P33" s="28"/>
      <c r="Q33" s="28"/>
      <c r="R33" s="28"/>
      <c r="S33" s="51"/>
      <c r="T33" s="51"/>
      <c r="U33" s="34"/>
      <c r="V33" s="34"/>
      <c r="W33" s="34"/>
      <c r="X33" s="34"/>
      <c r="Y33" s="34"/>
      <c r="Z33" s="34"/>
      <c r="AA33" s="34"/>
      <c r="AB33" s="34"/>
      <c r="AC33" s="34"/>
      <c r="AD33" s="34"/>
    </row>
    <row r="34" spans="1:30">
      <c r="A34" s="34" t="s">
        <v>101</v>
      </c>
      <c r="B34" s="39">
        <v>0.71332693999999996</v>
      </c>
      <c r="C34" s="32">
        <v>0.13235294</v>
      </c>
      <c r="D34" s="32">
        <v>0.91828794000000002</v>
      </c>
      <c r="E34" s="32">
        <v>7.5859380000000004E-2</v>
      </c>
      <c r="F34" s="52">
        <v>0.51704479999999997</v>
      </c>
      <c r="G34" s="34"/>
      <c r="H34" s="39">
        <v>0.76030681</v>
      </c>
      <c r="I34" s="36">
        <v>0.14705882000000001</v>
      </c>
      <c r="J34" s="36">
        <v>0.97665369999999996</v>
      </c>
      <c r="K34" s="36">
        <v>0.23702446999999999</v>
      </c>
      <c r="L34" s="37">
        <v>0.52324855000000003</v>
      </c>
      <c r="M34" s="28"/>
      <c r="N34" s="28"/>
      <c r="O34" s="28"/>
      <c r="P34" s="28"/>
      <c r="Q34" s="28"/>
      <c r="R34" s="28"/>
      <c r="S34" s="51"/>
      <c r="T34" s="51"/>
      <c r="U34" s="34"/>
      <c r="V34" s="34"/>
      <c r="W34" s="34"/>
      <c r="X34" s="34"/>
      <c r="Y34" s="34"/>
      <c r="Z34" s="34"/>
      <c r="AA34" s="34"/>
      <c r="AB34" s="34"/>
      <c r="AC34" s="34"/>
      <c r="AD34" s="34"/>
    </row>
    <row r="35" spans="1:30">
      <c r="A35" s="34" t="s">
        <v>102</v>
      </c>
      <c r="B35" s="39">
        <v>0.80490196000000003</v>
      </c>
      <c r="C35" s="32">
        <v>0.15920397999999999</v>
      </c>
      <c r="D35" s="32">
        <v>0.96336995999999997</v>
      </c>
      <c r="E35" s="32">
        <v>0.20406078</v>
      </c>
      <c r="F35" s="52">
        <v>0.59358882999999996</v>
      </c>
      <c r="G35" s="34"/>
      <c r="H35" s="39">
        <v>0.81078430999999995</v>
      </c>
      <c r="I35" s="36">
        <v>0.16915422999999999</v>
      </c>
      <c r="J35" s="36">
        <v>0.96825397000000002</v>
      </c>
      <c r="K35" s="36">
        <v>0.23229580999999999</v>
      </c>
      <c r="L35" s="37">
        <v>0.59515912999999998</v>
      </c>
      <c r="M35" s="28"/>
      <c r="N35" s="28"/>
      <c r="O35" s="28"/>
      <c r="P35" s="28"/>
      <c r="Q35" s="28"/>
      <c r="R35" s="28"/>
      <c r="S35" s="51"/>
      <c r="T35" s="51"/>
      <c r="U35" s="34"/>
      <c r="V35" s="34"/>
      <c r="W35" s="34"/>
      <c r="X35" s="34"/>
      <c r="Y35" s="34"/>
      <c r="Z35" s="34"/>
      <c r="AA35" s="34"/>
      <c r="AB35" s="34"/>
      <c r="AC35" s="34"/>
      <c r="AD35" s="34"/>
    </row>
    <row r="36" spans="1:30">
      <c r="A36" s="34" t="s">
        <v>103</v>
      </c>
      <c r="B36" s="39">
        <v>0.66828794000000002</v>
      </c>
      <c r="C36" s="32">
        <v>0.24225352</v>
      </c>
      <c r="D36" s="32">
        <v>0.89301633999999996</v>
      </c>
      <c r="E36" s="32">
        <v>0.17833418000000001</v>
      </c>
      <c r="F36" s="52">
        <v>0.71550970000000003</v>
      </c>
      <c r="G36" s="34"/>
      <c r="H36" s="39">
        <v>0.65564202000000005</v>
      </c>
      <c r="I36" s="36">
        <v>5.6338029999999997E-2</v>
      </c>
      <c r="J36" s="36">
        <v>0.97176819999999997</v>
      </c>
      <c r="K36" s="36">
        <v>6.9950990000000005E-2</v>
      </c>
      <c r="L36" s="37">
        <v>0.72615156000000003</v>
      </c>
      <c r="M36" s="28"/>
      <c r="N36" s="28"/>
      <c r="O36" s="28"/>
      <c r="P36" s="28"/>
      <c r="Q36" s="28"/>
      <c r="R36" s="28"/>
      <c r="S36" s="51"/>
      <c r="T36" s="51"/>
      <c r="U36" s="34"/>
      <c r="V36" s="34"/>
      <c r="W36" s="34"/>
      <c r="X36" s="34"/>
      <c r="Y36" s="34"/>
      <c r="Z36" s="34"/>
      <c r="AA36" s="34"/>
      <c r="AB36" s="34"/>
      <c r="AC36" s="34"/>
      <c r="AD36" s="34"/>
    </row>
    <row r="37" spans="1:30">
      <c r="A37" s="34" t="s">
        <v>104</v>
      </c>
      <c r="B37" s="39">
        <v>0.83444339000000001</v>
      </c>
      <c r="C37" s="32">
        <v>0.35323383000000003</v>
      </c>
      <c r="D37" s="32">
        <v>0.94823528999999995</v>
      </c>
      <c r="E37" s="32">
        <v>0.37980745999999999</v>
      </c>
      <c r="F37" s="52">
        <v>0.68365818</v>
      </c>
      <c r="G37" s="34"/>
      <c r="H37" s="39">
        <v>0.82968600999999997</v>
      </c>
      <c r="I37" s="36">
        <v>0.23383085000000001</v>
      </c>
      <c r="J37" s="36">
        <v>0.97058823999999999</v>
      </c>
      <c r="K37" s="36">
        <v>0.31825214000000002</v>
      </c>
      <c r="L37" s="37">
        <v>0.82575065999999997</v>
      </c>
      <c r="M37" s="28"/>
      <c r="N37" s="28"/>
      <c r="O37" s="28"/>
      <c r="P37" s="28"/>
      <c r="Q37" s="28"/>
      <c r="R37" s="28"/>
      <c r="S37" s="51"/>
      <c r="T37" s="51"/>
      <c r="U37" s="34"/>
      <c r="V37" s="34"/>
      <c r="W37" s="34"/>
      <c r="X37" s="34"/>
      <c r="Y37" s="34"/>
      <c r="Z37" s="34"/>
      <c r="AA37" s="34"/>
      <c r="AB37" s="34"/>
      <c r="AC37" s="34"/>
      <c r="AD37" s="34"/>
    </row>
    <row r="38" spans="1:30">
      <c r="A38" s="34" t="s">
        <v>105</v>
      </c>
      <c r="B38" s="39">
        <v>0.76787463</v>
      </c>
      <c r="C38" s="32">
        <v>0.23715415000000001</v>
      </c>
      <c r="D38" s="32">
        <v>0.94270832999999998</v>
      </c>
      <c r="E38" s="32">
        <v>0.25673206999999998</v>
      </c>
      <c r="F38" s="52">
        <v>0.56497293000000004</v>
      </c>
      <c r="G38" s="34"/>
      <c r="H38" s="39">
        <v>0.77766895000000003</v>
      </c>
      <c r="I38" s="36">
        <v>0.11462451</v>
      </c>
      <c r="J38" s="36">
        <v>0.99609375</v>
      </c>
      <c r="K38" s="36">
        <v>0.27433863000000003</v>
      </c>
      <c r="L38" s="37">
        <v>0.70906672000000004</v>
      </c>
      <c r="M38" s="28"/>
      <c r="N38" s="28"/>
      <c r="O38" s="28"/>
      <c r="P38" s="28"/>
      <c r="Q38" s="28"/>
      <c r="R38" s="28"/>
      <c r="S38" s="51"/>
      <c r="T38" s="51"/>
      <c r="U38" s="34"/>
      <c r="V38" s="34"/>
      <c r="W38" s="34"/>
      <c r="X38" s="34"/>
      <c r="Y38" s="34"/>
      <c r="Z38" s="34"/>
      <c r="AA38" s="34"/>
      <c r="AB38" s="34"/>
      <c r="AC38" s="34"/>
      <c r="AD38" s="34"/>
    </row>
    <row r="39" spans="1:30">
      <c r="A39" s="34" t="s">
        <v>106</v>
      </c>
      <c r="B39" s="39">
        <v>0.64688716000000002</v>
      </c>
      <c r="C39" s="32">
        <v>0.12982456000000001</v>
      </c>
      <c r="D39" s="32">
        <v>0.84522207000000005</v>
      </c>
      <c r="E39" s="32">
        <v>-3.1468219999999998E-2</v>
      </c>
      <c r="F39" s="52">
        <v>0.51287337</v>
      </c>
      <c r="G39" s="34"/>
      <c r="H39" s="39">
        <v>0.71400777999999998</v>
      </c>
      <c r="I39" s="36">
        <v>1.7543860000000001E-2</v>
      </c>
      <c r="J39" s="36">
        <v>0.98115746999999998</v>
      </c>
      <c r="K39" s="36">
        <v>-4.3161199999999997E-3</v>
      </c>
      <c r="L39" s="37">
        <v>0.63074543999999999</v>
      </c>
      <c r="M39" s="28"/>
      <c r="N39" s="28"/>
      <c r="O39" s="28"/>
      <c r="P39" s="28"/>
      <c r="Q39" s="28"/>
      <c r="R39" s="28"/>
      <c r="S39" s="51"/>
      <c r="T39" s="51"/>
      <c r="U39" s="34"/>
      <c r="V39" s="34"/>
      <c r="W39" s="34"/>
      <c r="X39" s="34"/>
      <c r="Y39" s="34"/>
      <c r="Z39" s="34"/>
      <c r="AA39" s="34"/>
      <c r="AB39" s="34"/>
      <c r="AC39" s="34"/>
      <c r="AD39" s="34"/>
    </row>
    <row r="40" spans="1:30">
      <c r="A40" s="34" t="s">
        <v>107</v>
      </c>
      <c r="B40" s="39">
        <v>0.70940959000000003</v>
      </c>
      <c r="C40" s="32">
        <v>0.18934910999999999</v>
      </c>
      <c r="D40" s="32">
        <v>0.94504021000000005</v>
      </c>
      <c r="E40" s="32">
        <v>0.21047792000000001</v>
      </c>
      <c r="F40" s="52">
        <v>0.63096673000000003</v>
      </c>
      <c r="G40" s="34"/>
      <c r="H40" s="39">
        <v>0.72416974000000001</v>
      </c>
      <c r="I40" s="36">
        <v>0.12721893000000001</v>
      </c>
      <c r="J40" s="36">
        <v>0.99463807000000004</v>
      </c>
      <c r="K40" s="36">
        <v>0.27716600000000002</v>
      </c>
      <c r="L40" s="37">
        <v>0.68804432000000004</v>
      </c>
      <c r="M40" s="28"/>
      <c r="N40" s="28"/>
      <c r="O40" s="28"/>
      <c r="P40" s="28"/>
      <c r="Q40" s="28"/>
      <c r="R40" s="28"/>
      <c r="S40" s="51"/>
      <c r="T40" s="51"/>
      <c r="U40" s="34"/>
      <c r="V40" s="34"/>
      <c r="W40" s="34"/>
      <c r="X40" s="34"/>
      <c r="Y40" s="34"/>
      <c r="Z40" s="34"/>
      <c r="AA40" s="34"/>
      <c r="AB40" s="34"/>
      <c r="AC40" s="34"/>
      <c r="AD40" s="34"/>
    </row>
    <row r="41" spans="1:30">
      <c r="A41" s="34" t="s">
        <v>108</v>
      </c>
      <c r="B41" s="39">
        <v>0.72053232</v>
      </c>
      <c r="C41" s="32">
        <v>0.26086957</v>
      </c>
      <c r="D41" s="32">
        <v>0.88402062000000003</v>
      </c>
      <c r="E41" s="32">
        <v>0.17659233999999999</v>
      </c>
      <c r="F41" s="52">
        <v>0.60469194000000004</v>
      </c>
      <c r="G41" s="34"/>
      <c r="H41" s="39">
        <v>0.76711026999999998</v>
      </c>
      <c r="I41" s="36">
        <v>0.15217391</v>
      </c>
      <c r="J41" s="36">
        <v>0.98582473999999998</v>
      </c>
      <c r="K41" s="36">
        <v>0.27754894000000002</v>
      </c>
      <c r="L41" s="37">
        <v>0.68108937999999997</v>
      </c>
      <c r="M41" s="28"/>
      <c r="N41" s="28"/>
      <c r="O41" s="28"/>
      <c r="P41" s="28"/>
      <c r="Q41" s="28"/>
      <c r="R41" s="28"/>
      <c r="S41" s="51"/>
      <c r="T41" s="51"/>
      <c r="U41" s="34"/>
      <c r="V41" s="34"/>
      <c r="W41" s="34"/>
      <c r="X41" s="34"/>
      <c r="Y41" s="34"/>
      <c r="Z41" s="34"/>
      <c r="AA41" s="34"/>
      <c r="AB41" s="34"/>
      <c r="AC41" s="34"/>
      <c r="AD41" s="34"/>
    </row>
    <row r="42" spans="1:30">
      <c r="A42" s="34" t="s">
        <v>109</v>
      </c>
      <c r="B42" s="39">
        <v>0.79764243999999995</v>
      </c>
      <c r="C42" s="32">
        <v>0.82296650999999998</v>
      </c>
      <c r="D42" s="32">
        <v>0.79110011999999996</v>
      </c>
      <c r="E42" s="32">
        <v>0.52552257999999996</v>
      </c>
      <c r="F42" s="52">
        <v>0.87429988999999997</v>
      </c>
      <c r="G42" s="34"/>
      <c r="H42" s="39">
        <v>0.86051080999999996</v>
      </c>
      <c r="I42" s="36">
        <v>0.46889952000000001</v>
      </c>
      <c r="J42" s="36">
        <v>0.96168109000000002</v>
      </c>
      <c r="K42" s="36">
        <v>0.52282474999999995</v>
      </c>
      <c r="L42" s="37">
        <v>0.88814532999999996</v>
      </c>
      <c r="M42" s="28"/>
      <c r="N42" s="28"/>
      <c r="O42" s="28"/>
      <c r="P42" s="28"/>
      <c r="Q42" s="28"/>
      <c r="R42" s="28"/>
      <c r="S42" s="51"/>
      <c r="T42" s="51"/>
      <c r="U42" s="34"/>
      <c r="V42" s="34"/>
      <c r="W42" s="34"/>
      <c r="X42" s="34"/>
      <c r="Y42" s="34"/>
      <c r="Z42" s="34"/>
      <c r="AA42" s="34"/>
      <c r="AB42" s="34"/>
      <c r="AC42" s="34"/>
      <c r="AD42" s="34"/>
    </row>
    <row r="43" spans="1:30">
      <c r="A43" s="34" t="s">
        <v>110</v>
      </c>
      <c r="B43" s="39">
        <v>0.92777778</v>
      </c>
      <c r="C43" s="32">
        <v>0.39130435000000002</v>
      </c>
      <c r="D43" s="32">
        <v>0.96439169000000002</v>
      </c>
      <c r="E43" s="32">
        <v>0.37114909000000001</v>
      </c>
      <c r="F43" s="52">
        <v>0.65481157000000001</v>
      </c>
      <c r="G43" s="34"/>
      <c r="H43" s="39">
        <v>0.95740740999999996</v>
      </c>
      <c r="I43" s="36">
        <v>0.34782608999999998</v>
      </c>
      <c r="J43" s="36">
        <v>0.99901088000000005</v>
      </c>
      <c r="K43" s="36">
        <v>0.56406515000000002</v>
      </c>
      <c r="L43" s="37">
        <v>0.87656073000000001</v>
      </c>
      <c r="M43" s="28"/>
      <c r="N43" s="28"/>
      <c r="O43" s="28"/>
      <c r="P43" s="28"/>
      <c r="Q43" s="28"/>
      <c r="R43" s="28"/>
      <c r="S43" s="51"/>
      <c r="T43" s="51"/>
      <c r="U43" s="34"/>
      <c r="V43" s="34"/>
      <c r="W43" s="34"/>
      <c r="X43" s="34"/>
      <c r="Y43" s="34"/>
      <c r="Z43" s="34"/>
      <c r="AA43" s="34"/>
      <c r="AB43" s="34"/>
      <c r="AC43" s="34"/>
      <c r="AD43" s="34"/>
    </row>
    <row r="44" spans="1:30">
      <c r="A44" s="34" t="s">
        <v>111</v>
      </c>
      <c r="B44" s="39">
        <v>0.91876751000000001</v>
      </c>
      <c r="C44" s="32">
        <v>0.92857142999999998</v>
      </c>
      <c r="D44" s="32">
        <v>0.91793312999999999</v>
      </c>
      <c r="E44" s="32">
        <v>0.64007599000000004</v>
      </c>
      <c r="F44" s="52">
        <v>0.97937472999999997</v>
      </c>
      <c r="G44" s="34"/>
      <c r="H44" s="39">
        <v>0.95704948999999995</v>
      </c>
      <c r="I44" s="36">
        <v>0.86904762000000002</v>
      </c>
      <c r="J44" s="36">
        <v>0.96453900999999997</v>
      </c>
      <c r="K44" s="36">
        <v>0.74425872999999998</v>
      </c>
      <c r="L44" s="37">
        <v>0.98095478999999997</v>
      </c>
      <c r="M44" s="28"/>
      <c r="N44" s="28"/>
      <c r="O44" s="28"/>
      <c r="P44" s="28"/>
      <c r="Q44" s="28"/>
      <c r="R44" s="28"/>
      <c r="S44" s="51"/>
      <c r="T44" s="51"/>
      <c r="U44" s="34"/>
      <c r="V44" s="34"/>
      <c r="W44" s="34"/>
      <c r="X44" s="34"/>
      <c r="Y44" s="34"/>
      <c r="Z44" s="34"/>
      <c r="AA44" s="34"/>
      <c r="AB44" s="34"/>
      <c r="AC44" s="34"/>
      <c r="AD44" s="34"/>
    </row>
    <row r="45" spans="1:30">
      <c r="A45" s="34" t="s">
        <v>112</v>
      </c>
      <c r="B45" s="39">
        <v>0.93962999000000003</v>
      </c>
      <c r="C45" s="32">
        <v>0.1754386</v>
      </c>
      <c r="D45" s="32">
        <v>0.98453608000000004</v>
      </c>
      <c r="E45" s="32">
        <v>0.23766798</v>
      </c>
      <c r="F45" s="52">
        <v>0.87483270000000002</v>
      </c>
      <c r="G45" s="34"/>
      <c r="H45" s="39">
        <v>0.94644596000000003</v>
      </c>
      <c r="I45" s="36">
        <v>0.10526315999999999</v>
      </c>
      <c r="J45" s="36">
        <v>0.99587629</v>
      </c>
      <c r="K45" s="36">
        <v>0.23582149999999999</v>
      </c>
      <c r="L45" s="37">
        <v>0.88223006000000004</v>
      </c>
      <c r="M45" s="28"/>
      <c r="N45" s="28"/>
      <c r="O45" s="28"/>
      <c r="P45" s="28"/>
      <c r="Q45" s="28"/>
      <c r="R45" s="28"/>
      <c r="S45" s="51"/>
      <c r="T45" s="51"/>
      <c r="U45" s="34"/>
      <c r="V45" s="34"/>
      <c r="W45" s="34"/>
      <c r="X45" s="34"/>
      <c r="Y45" s="34"/>
      <c r="Z45" s="34"/>
      <c r="AA45" s="34"/>
      <c r="AB45" s="34"/>
      <c r="AC45" s="34"/>
      <c r="AD45" s="34"/>
    </row>
    <row r="46" spans="1:30">
      <c r="A46" s="34" t="s">
        <v>113</v>
      </c>
      <c r="B46" s="39">
        <v>0.77397260000000001</v>
      </c>
      <c r="C46" s="32">
        <v>0.4238806</v>
      </c>
      <c r="D46" s="32">
        <v>0.94468704999999997</v>
      </c>
      <c r="E46" s="32">
        <v>0.45417756999999997</v>
      </c>
      <c r="F46" s="52">
        <v>0.84477612000000002</v>
      </c>
      <c r="G46" s="34"/>
      <c r="H46" s="39">
        <v>0.77984344000000005</v>
      </c>
      <c r="I46" s="36">
        <v>0.36119403</v>
      </c>
      <c r="J46" s="36">
        <v>0.98398836000000001</v>
      </c>
      <c r="K46" s="36">
        <v>0.48313381</v>
      </c>
      <c r="L46" s="37">
        <v>0.90234199999999998</v>
      </c>
      <c r="M46" s="28"/>
      <c r="N46" s="28"/>
      <c r="O46" s="28"/>
      <c r="P46" s="28"/>
      <c r="Q46" s="28"/>
      <c r="R46" s="28"/>
      <c r="S46" s="51"/>
      <c r="T46" s="51"/>
      <c r="U46" s="34"/>
      <c r="V46" s="34"/>
      <c r="W46" s="34"/>
      <c r="X46" s="34"/>
      <c r="Y46" s="34"/>
      <c r="Z46" s="34"/>
      <c r="AA46" s="34"/>
      <c r="AB46" s="34"/>
      <c r="AC46" s="34"/>
      <c r="AD46" s="34"/>
    </row>
    <row r="47" spans="1:30">
      <c r="A47" s="34" t="s">
        <v>114</v>
      </c>
      <c r="B47" s="39">
        <v>0.94106464000000001</v>
      </c>
      <c r="C47" s="32">
        <v>0.48780488</v>
      </c>
      <c r="D47" s="32">
        <v>0.95944609000000003</v>
      </c>
      <c r="E47" s="32">
        <v>0.37035401000000001</v>
      </c>
      <c r="F47" s="52">
        <v>0.89808449000000001</v>
      </c>
      <c r="G47" s="34"/>
      <c r="H47" s="39">
        <v>0.97243345999999997</v>
      </c>
      <c r="I47" s="36">
        <v>0.48780488</v>
      </c>
      <c r="J47" s="36">
        <v>0.99208704000000003</v>
      </c>
      <c r="K47" s="36">
        <v>0.57700815000000005</v>
      </c>
      <c r="L47" s="37">
        <v>0.91873537000000005</v>
      </c>
      <c r="M47" s="28"/>
      <c r="N47" s="28"/>
      <c r="O47" s="28"/>
      <c r="P47" s="28"/>
      <c r="Q47" s="28"/>
      <c r="R47" s="28"/>
      <c r="S47" s="51"/>
      <c r="T47" s="51"/>
      <c r="U47" s="34"/>
      <c r="V47" s="34"/>
      <c r="W47" s="34"/>
      <c r="X47" s="34"/>
      <c r="Y47" s="34"/>
      <c r="Z47" s="34"/>
      <c r="AA47" s="34"/>
      <c r="AB47" s="34"/>
      <c r="AC47" s="34"/>
      <c r="AD47" s="34"/>
    </row>
    <row r="48" spans="1:30">
      <c r="A48" s="34" t="s">
        <v>115</v>
      </c>
      <c r="B48" s="39">
        <v>0.92202729000000005</v>
      </c>
      <c r="C48" s="32">
        <v>0.49411765000000002</v>
      </c>
      <c r="D48" s="32">
        <v>0.96068012999999997</v>
      </c>
      <c r="E48" s="32">
        <v>0.4702557</v>
      </c>
      <c r="F48" s="52">
        <v>0.86749390999999998</v>
      </c>
      <c r="G48" s="34"/>
      <c r="H48" s="39">
        <v>0.92982456000000002</v>
      </c>
      <c r="I48" s="36">
        <v>0.24705882000000001</v>
      </c>
      <c r="J48" s="36">
        <v>0.99149841000000005</v>
      </c>
      <c r="K48" s="36">
        <v>0.39678046</v>
      </c>
      <c r="L48" s="37">
        <v>0.85904857000000001</v>
      </c>
      <c r="M48" s="28"/>
      <c r="N48" s="28"/>
      <c r="O48" s="28"/>
      <c r="P48" s="28"/>
      <c r="Q48" s="28"/>
      <c r="R48" s="28"/>
      <c r="S48" s="51"/>
      <c r="T48" s="51"/>
      <c r="U48" s="34"/>
      <c r="V48" s="34"/>
      <c r="W48" s="34"/>
      <c r="X48" s="34"/>
      <c r="Y48" s="34"/>
      <c r="Z48" s="34"/>
      <c r="AA48" s="34"/>
      <c r="AB48" s="34"/>
      <c r="AC48" s="34"/>
      <c r="AD48" s="34"/>
    </row>
    <row r="49" spans="1:30">
      <c r="A49" s="34" t="s">
        <v>116</v>
      </c>
      <c r="B49" s="39">
        <v>0.88104448999999996</v>
      </c>
      <c r="C49" s="32">
        <v>0.28671329000000001</v>
      </c>
      <c r="D49" s="32">
        <v>0.97643097999999995</v>
      </c>
      <c r="E49" s="32">
        <v>0.38262363999999999</v>
      </c>
      <c r="F49" s="52">
        <v>0.67260797999999999</v>
      </c>
      <c r="G49" s="34"/>
      <c r="H49" s="39">
        <v>0.88878142999999998</v>
      </c>
      <c r="I49" s="36">
        <v>0.36363635999999999</v>
      </c>
      <c r="J49" s="36">
        <v>0.97306397</v>
      </c>
      <c r="K49" s="36">
        <v>0.44541092999999998</v>
      </c>
      <c r="L49" s="37">
        <v>0.93329174000000004</v>
      </c>
      <c r="M49" s="28"/>
      <c r="N49" s="28"/>
      <c r="O49" s="28"/>
      <c r="P49" s="28"/>
      <c r="Q49" s="28"/>
      <c r="R49" s="28"/>
      <c r="S49" s="51"/>
      <c r="T49" s="51"/>
      <c r="U49" s="34"/>
      <c r="V49" s="34"/>
      <c r="W49" s="34"/>
      <c r="X49" s="34"/>
      <c r="Y49" s="34"/>
      <c r="Z49" s="34"/>
      <c r="AA49" s="34"/>
      <c r="AB49" s="34"/>
      <c r="AC49" s="34"/>
      <c r="AD49" s="34"/>
    </row>
    <row r="50" spans="1:30">
      <c r="A50" s="34" t="s">
        <v>117</v>
      </c>
      <c r="B50" s="39">
        <v>0.95410156000000002</v>
      </c>
      <c r="C50" s="32">
        <v>0.47499999999999998</v>
      </c>
      <c r="D50" s="32">
        <v>0.97357724000000001</v>
      </c>
      <c r="E50" s="32">
        <v>0.42400127999999998</v>
      </c>
      <c r="F50" s="52">
        <v>0.78633129999999996</v>
      </c>
      <c r="G50" s="34"/>
      <c r="H50" s="39">
        <v>0.96386718999999998</v>
      </c>
      <c r="I50" s="36">
        <v>0.125</v>
      </c>
      <c r="J50" s="36">
        <v>0.99796748000000002</v>
      </c>
      <c r="K50" s="36">
        <v>0.28914010000000001</v>
      </c>
      <c r="L50" s="37">
        <v>0.89972052999999996</v>
      </c>
      <c r="M50" s="28"/>
      <c r="N50" s="28"/>
      <c r="O50" s="28"/>
      <c r="P50" s="28"/>
      <c r="Q50" s="28"/>
      <c r="R50" s="28"/>
      <c r="S50" s="51"/>
      <c r="T50" s="51"/>
      <c r="U50" s="34"/>
      <c r="V50" s="34"/>
      <c r="W50" s="34"/>
      <c r="X50" s="34"/>
      <c r="Y50" s="34"/>
      <c r="Z50" s="34"/>
      <c r="AA50" s="34"/>
      <c r="AB50" s="34"/>
      <c r="AC50" s="34"/>
      <c r="AD50" s="34"/>
    </row>
    <row r="51" spans="1:30">
      <c r="A51" s="34" t="s">
        <v>118</v>
      </c>
      <c r="B51" s="39">
        <v>0.90997096</v>
      </c>
      <c r="C51" s="32">
        <v>0.28947368000000001</v>
      </c>
      <c r="D51" s="32">
        <v>0.98694232999999998</v>
      </c>
      <c r="E51" s="32">
        <v>0.42431526000000003</v>
      </c>
      <c r="F51" s="52">
        <v>0.78378959000000004</v>
      </c>
      <c r="G51" s="34"/>
      <c r="H51" s="39">
        <v>0.91287512000000004</v>
      </c>
      <c r="I51" s="36">
        <v>0.28070175000000003</v>
      </c>
      <c r="J51" s="36">
        <v>0.99129489000000004</v>
      </c>
      <c r="K51" s="36">
        <v>0.44174240999999997</v>
      </c>
      <c r="L51" s="37">
        <v>0.89850715000000003</v>
      </c>
      <c r="M51" s="28"/>
      <c r="N51" s="28"/>
      <c r="O51" s="28"/>
      <c r="P51" s="28"/>
      <c r="Q51" s="28"/>
      <c r="R51" s="28"/>
      <c r="S51" s="51"/>
      <c r="T51" s="51"/>
      <c r="U51" s="34"/>
      <c r="V51" s="34"/>
      <c r="W51" s="34"/>
      <c r="X51" s="34"/>
      <c r="Y51" s="34"/>
      <c r="Z51" s="34"/>
      <c r="AA51" s="34"/>
      <c r="AB51" s="34"/>
      <c r="AC51" s="34"/>
      <c r="AD51" s="34"/>
    </row>
    <row r="52" spans="1:30">
      <c r="A52" s="34" t="s">
        <v>119</v>
      </c>
      <c r="B52" s="39">
        <v>0.86596958000000002</v>
      </c>
      <c r="C52" s="32">
        <v>0.75668449000000004</v>
      </c>
      <c r="D52" s="32">
        <v>0.92625369000000002</v>
      </c>
      <c r="E52" s="32">
        <v>0.70282221</v>
      </c>
      <c r="F52" s="52">
        <v>0.92201425999999997</v>
      </c>
      <c r="G52" s="34"/>
      <c r="H52" s="39">
        <v>0.85456273999999999</v>
      </c>
      <c r="I52" s="36">
        <v>0.63636364000000001</v>
      </c>
      <c r="J52" s="36">
        <v>0.97492624999999999</v>
      </c>
      <c r="K52" s="36">
        <v>0.68280801000000002</v>
      </c>
      <c r="L52" s="37">
        <v>0.96095388999999998</v>
      </c>
      <c r="M52" s="28"/>
      <c r="N52" s="28"/>
      <c r="O52" s="28"/>
      <c r="P52" s="28"/>
      <c r="Q52" s="28"/>
      <c r="R52" s="28"/>
      <c r="S52" s="51"/>
      <c r="T52" s="51"/>
      <c r="U52" s="34"/>
      <c r="V52" s="34"/>
      <c r="W52" s="34"/>
      <c r="X52" s="34"/>
      <c r="Y52" s="34"/>
      <c r="Z52" s="34"/>
      <c r="AA52" s="34"/>
      <c r="AB52" s="34"/>
      <c r="AC52" s="34"/>
      <c r="AD52" s="34"/>
    </row>
    <row r="53" spans="1:30">
      <c r="A53" s="34" t="s">
        <v>120</v>
      </c>
      <c r="B53" s="39">
        <v>0.89012004</v>
      </c>
      <c r="C53" s="32">
        <v>0.41847825999999999</v>
      </c>
      <c r="D53" s="32">
        <v>0.98665183999999995</v>
      </c>
      <c r="E53" s="32">
        <v>0.55398124999999998</v>
      </c>
      <c r="F53" s="52">
        <v>0.71763312000000001</v>
      </c>
      <c r="G53" s="34"/>
      <c r="H53" s="39">
        <v>0.89289012000000001</v>
      </c>
      <c r="I53" s="36">
        <v>0.46739130000000001</v>
      </c>
      <c r="J53" s="36">
        <v>0.97997774999999998</v>
      </c>
      <c r="K53" s="36">
        <v>0.57022556999999996</v>
      </c>
      <c r="L53" s="37">
        <v>0.91773468000000002</v>
      </c>
      <c r="M53" s="28"/>
      <c r="N53" s="28"/>
      <c r="O53" s="28"/>
      <c r="P53" s="28"/>
      <c r="Q53" s="28"/>
      <c r="R53" s="28"/>
      <c r="S53" s="51"/>
      <c r="T53" s="51"/>
      <c r="U53" s="34"/>
      <c r="V53" s="34"/>
      <c r="W53" s="34"/>
      <c r="X53" s="34"/>
      <c r="Y53" s="34"/>
      <c r="Z53" s="34"/>
      <c r="AA53" s="34"/>
      <c r="AB53" s="34"/>
      <c r="AC53" s="34"/>
      <c r="AD53" s="34"/>
    </row>
    <row r="54" spans="1:30">
      <c r="A54" s="34" t="s">
        <v>121</v>
      </c>
      <c r="B54" s="39">
        <v>0.93000959000000005</v>
      </c>
      <c r="C54" s="32">
        <v>0.88636364000000001</v>
      </c>
      <c r="D54" s="32">
        <v>0.93193192999999996</v>
      </c>
      <c r="E54" s="32">
        <v>0.54211255999999997</v>
      </c>
      <c r="F54" s="52">
        <v>0.94317044000000005</v>
      </c>
      <c r="G54" s="34"/>
      <c r="H54" s="39">
        <v>0.98082453999999997</v>
      </c>
      <c r="I54" s="36">
        <v>0.68181818000000005</v>
      </c>
      <c r="J54" s="36">
        <v>0.99399398999999999</v>
      </c>
      <c r="K54" s="36">
        <v>0.74416477000000003</v>
      </c>
      <c r="L54" s="37">
        <v>0.94853944999999995</v>
      </c>
      <c r="M54" s="28"/>
      <c r="N54" s="28"/>
      <c r="O54" s="28"/>
      <c r="P54" s="28"/>
      <c r="Q54" s="28"/>
      <c r="R54" s="28"/>
      <c r="S54" s="51"/>
      <c r="T54" s="51"/>
      <c r="U54" s="34"/>
      <c r="V54" s="34"/>
      <c r="W54" s="34"/>
      <c r="X54" s="34"/>
      <c r="Y54" s="34"/>
      <c r="Z54" s="34"/>
      <c r="AA54" s="34"/>
      <c r="AB54" s="34"/>
      <c r="AC54" s="34"/>
      <c r="AD54" s="34"/>
    </row>
    <row r="55" spans="1:30">
      <c r="A55" s="34" t="s">
        <v>122</v>
      </c>
      <c r="B55" s="39">
        <v>0.94420963999999996</v>
      </c>
      <c r="C55" s="32">
        <v>0.74056604000000004</v>
      </c>
      <c r="D55" s="32">
        <v>0.98867147</v>
      </c>
      <c r="E55" s="32">
        <v>0.80123310000000003</v>
      </c>
      <c r="F55" s="52">
        <v>0.91947855999999994</v>
      </c>
      <c r="G55" s="34"/>
      <c r="H55" s="39">
        <v>0.93744717</v>
      </c>
      <c r="I55" s="36">
        <v>0.65566038000000004</v>
      </c>
      <c r="J55" s="36">
        <v>0.99897013000000001</v>
      </c>
      <c r="K55" s="36">
        <v>0.77726231999999995</v>
      </c>
      <c r="L55" s="37">
        <v>0.97386958000000001</v>
      </c>
      <c r="M55" s="28"/>
      <c r="N55" s="28"/>
      <c r="O55" s="28"/>
      <c r="P55" s="28"/>
      <c r="Q55" s="28"/>
      <c r="R55" s="28"/>
      <c r="S55" s="51"/>
      <c r="T55" s="51"/>
      <c r="U55" s="34"/>
      <c r="V55" s="34"/>
      <c r="W55" s="34"/>
      <c r="X55" s="34"/>
      <c r="Y55" s="34"/>
      <c r="Z55" s="34"/>
      <c r="AA55" s="34"/>
      <c r="AB55" s="34"/>
      <c r="AC55" s="34"/>
      <c r="AD55" s="34"/>
    </row>
    <row r="56" spans="1:30">
      <c r="A56" s="34" t="s">
        <v>123</v>
      </c>
      <c r="B56" s="39">
        <v>0.88803089000000002</v>
      </c>
      <c r="C56" s="32">
        <v>0.62121212000000003</v>
      </c>
      <c r="D56" s="32">
        <v>0.92699114999999999</v>
      </c>
      <c r="E56" s="32">
        <v>0.52236667999999997</v>
      </c>
      <c r="F56" s="52">
        <v>0.92335411999999994</v>
      </c>
      <c r="G56" s="34"/>
      <c r="H56" s="39">
        <v>0.93918919000000001</v>
      </c>
      <c r="I56" s="36">
        <v>0.54545454999999998</v>
      </c>
      <c r="J56" s="36">
        <v>0.99668142000000004</v>
      </c>
      <c r="K56" s="36">
        <v>0.69756883999999997</v>
      </c>
      <c r="L56" s="37">
        <v>0.97175012999999999</v>
      </c>
      <c r="M56" s="28"/>
      <c r="N56" s="28"/>
      <c r="O56" s="28"/>
      <c r="P56" s="28"/>
      <c r="Q56" s="28"/>
      <c r="R56" s="28"/>
      <c r="S56" s="51"/>
      <c r="T56" s="51"/>
      <c r="U56" s="34"/>
      <c r="V56" s="34"/>
      <c r="W56" s="34"/>
      <c r="X56" s="34"/>
      <c r="Y56" s="34"/>
      <c r="Z56" s="34"/>
      <c r="AA56" s="34"/>
      <c r="AB56" s="34"/>
      <c r="AC56" s="34"/>
      <c r="AD56" s="34"/>
    </row>
    <row r="57" spans="1:30">
      <c r="A57" s="34" t="s">
        <v>124</v>
      </c>
      <c r="B57" s="39">
        <v>0.97593839999999998</v>
      </c>
      <c r="C57" s="32">
        <v>0.36842105000000003</v>
      </c>
      <c r="D57" s="32">
        <v>0.99900100000000003</v>
      </c>
      <c r="E57" s="32">
        <v>0.57820048000000002</v>
      </c>
      <c r="F57" s="52">
        <v>0.73718386999999996</v>
      </c>
      <c r="G57" s="34"/>
      <c r="H57" s="39">
        <v>0.96727622999999996</v>
      </c>
      <c r="I57" s="36">
        <v>0.10526315999999999</v>
      </c>
      <c r="J57" s="36">
        <v>1</v>
      </c>
      <c r="K57" s="36">
        <v>0.31906932999999998</v>
      </c>
      <c r="L57" s="37">
        <v>0.85885166999999996</v>
      </c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>
      <c r="A58" s="34" t="s">
        <v>125</v>
      </c>
      <c r="B58" s="39">
        <v>0.93700786999999996</v>
      </c>
      <c r="C58" s="32">
        <v>0.8125</v>
      </c>
      <c r="D58" s="32">
        <v>0.94105691000000002</v>
      </c>
      <c r="E58" s="32">
        <v>0.47790435999999997</v>
      </c>
      <c r="F58" s="52">
        <v>0.92674986999999998</v>
      </c>
      <c r="G58" s="41"/>
      <c r="H58" s="39">
        <v>0.96850393999999995</v>
      </c>
      <c r="I58" s="32">
        <v>0.78125</v>
      </c>
      <c r="J58" s="32">
        <v>0.9745935</v>
      </c>
      <c r="K58" s="32">
        <v>0.61028241000000005</v>
      </c>
      <c r="L58" s="33">
        <v>0.96878176000000005</v>
      </c>
    </row>
    <row r="59" spans="1:30" ht="18.75" thickBot="1">
      <c r="A59" s="34" t="s">
        <v>141</v>
      </c>
      <c r="B59" s="43">
        <f>AVERAGE(B5:B58)</f>
        <v>0.86213320388888892</v>
      </c>
      <c r="C59" s="44">
        <f>AVERAGE(C5:C58)</f>
        <v>0.45548950962962964</v>
      </c>
      <c r="D59" s="44">
        <f>AVERAGE(D5:D58)</f>
        <v>0.94797298685185161</v>
      </c>
      <c r="E59" s="44">
        <f>AVERAGE(E5:E58)</f>
        <v>0.43945599074074077</v>
      </c>
      <c r="F59" s="56">
        <f>AVERAGE(F5:F58)</f>
        <v>0.79824611185185201</v>
      </c>
      <c r="G59" s="57"/>
      <c r="H59" s="43">
        <f>AVERAGE(H5:H58)</f>
        <v>0.86921138055555558</v>
      </c>
      <c r="I59" s="44">
        <f>AVERAGE(I5:I58)</f>
        <v>0.37018178518518507</v>
      </c>
      <c r="J59" s="44">
        <f>AVERAGE(J5:J58)</f>
        <v>0.97885348388888882</v>
      </c>
      <c r="K59" s="44">
        <f>AVERAGE(K5:K58)</f>
        <v>0.44647056166666671</v>
      </c>
      <c r="L59" s="45">
        <f t="shared" ref="L59" si="0">AVERAGE(L5:L58)</f>
        <v>0.85113109740740722</v>
      </c>
    </row>
  </sheetData>
  <mergeCells count="2">
    <mergeCell ref="B3:F3"/>
    <mergeCell ref="H3:L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59"/>
  <sheetViews>
    <sheetView workbookViewId="0">
      <selection activeCell="M16" sqref="M16"/>
    </sheetView>
  </sheetViews>
  <sheetFormatPr defaultColWidth="12" defaultRowHeight="18"/>
  <cols>
    <col min="1" max="1" width="15.28515625" style="26" customWidth="1"/>
    <col min="2" max="2" width="11.7109375" style="41" customWidth="1"/>
    <col min="3" max="3" width="13.140625" style="41" customWidth="1"/>
    <col min="4" max="4" width="10.28515625" style="41" customWidth="1"/>
    <col min="5" max="5" width="9.28515625" style="41" customWidth="1"/>
    <col min="6" max="6" width="10" style="41" customWidth="1"/>
    <col min="7" max="7" width="12.28515625" style="26" customWidth="1"/>
    <col min="8" max="8" width="13.85546875" style="24" customWidth="1"/>
    <col min="9" max="9" width="10.28515625" style="41" customWidth="1"/>
    <col min="10" max="10" width="12" style="41"/>
    <col min="11" max="11" width="11.140625" style="41" customWidth="1"/>
    <col min="12" max="12" width="12" style="41"/>
    <col min="13" max="13" width="12" style="24"/>
    <col min="14" max="14" width="10.7109375" style="24" customWidth="1"/>
    <col min="15" max="15" width="10.5703125" style="24" customWidth="1"/>
    <col min="16" max="16" width="11.28515625" style="24" customWidth="1"/>
    <col min="17" max="17" width="10.5703125" style="24" customWidth="1"/>
    <col min="18" max="18" width="11.28515625" style="24" customWidth="1"/>
    <col min="19" max="19" width="11.140625" style="49" customWidth="1"/>
    <col min="20" max="20" width="10.5703125" style="49" customWidth="1"/>
    <col min="21" max="21" width="11.42578125" style="49" customWidth="1"/>
    <col min="22" max="22" width="10.28515625" style="26" customWidth="1"/>
    <col min="23" max="16384" width="12" style="26"/>
  </cols>
  <sheetData>
    <row r="1" spans="1:30" ht="18.75">
      <c r="A1" s="60" t="s">
        <v>151</v>
      </c>
      <c r="B1" s="60"/>
      <c r="C1" s="60"/>
      <c r="D1" s="60"/>
      <c r="E1" s="60"/>
      <c r="F1" s="60"/>
      <c r="G1" s="60"/>
      <c r="H1" s="60"/>
      <c r="I1" s="60"/>
      <c r="N1" s="28"/>
      <c r="O1" s="28"/>
    </row>
    <row r="2" spans="1:30" ht="18.75" thickBot="1">
      <c r="A2" s="50"/>
      <c r="N2" s="28"/>
      <c r="O2" s="28"/>
    </row>
    <row r="3" spans="1:30">
      <c r="B3" s="82" t="s">
        <v>152</v>
      </c>
      <c r="C3" s="83"/>
      <c r="D3" s="83"/>
      <c r="E3" s="83"/>
      <c r="F3" s="84"/>
      <c r="H3" s="85" t="s">
        <v>153</v>
      </c>
      <c r="I3" s="86"/>
      <c r="J3" s="86"/>
      <c r="K3" s="86"/>
      <c r="L3" s="87"/>
      <c r="M3" s="28"/>
      <c r="N3" s="28"/>
      <c r="O3" s="28"/>
      <c r="P3" s="28"/>
      <c r="Q3" s="28"/>
      <c r="R3" s="28"/>
      <c r="S3" s="51"/>
      <c r="T3" s="51"/>
      <c r="U3" s="34"/>
      <c r="V3" s="34"/>
      <c r="W3" s="34"/>
      <c r="X3" s="34"/>
      <c r="Y3" s="34"/>
      <c r="Z3" s="34"/>
      <c r="AA3" s="34"/>
      <c r="AB3" s="34"/>
      <c r="AC3" s="34"/>
      <c r="AD3" s="34"/>
    </row>
    <row r="4" spans="1:30">
      <c r="A4" s="26" t="s">
        <v>127</v>
      </c>
      <c r="B4" s="31" t="s">
        <v>136</v>
      </c>
      <c r="C4" s="32" t="s">
        <v>137</v>
      </c>
      <c r="D4" s="32" t="s">
        <v>138</v>
      </c>
      <c r="E4" s="32" t="s">
        <v>139</v>
      </c>
      <c r="F4" s="33" t="s">
        <v>140</v>
      </c>
      <c r="G4" s="34"/>
      <c r="H4" s="35" t="s">
        <v>136</v>
      </c>
      <c r="I4" s="36" t="s">
        <v>137</v>
      </c>
      <c r="J4" s="36" t="s">
        <v>138</v>
      </c>
      <c r="K4" s="36" t="s">
        <v>139</v>
      </c>
      <c r="L4" s="37" t="s">
        <v>140</v>
      </c>
      <c r="M4" s="34"/>
      <c r="N4" s="28"/>
      <c r="O4" s="28"/>
      <c r="P4" s="28"/>
      <c r="Q4" s="28"/>
      <c r="R4" s="57"/>
      <c r="S4" s="34"/>
      <c r="T4" s="51"/>
      <c r="U4" s="34"/>
      <c r="V4" s="34"/>
      <c r="W4" s="34"/>
      <c r="X4" s="34"/>
      <c r="Y4" s="34"/>
      <c r="Z4" s="34"/>
      <c r="AA4" s="34"/>
      <c r="AB4" s="34"/>
      <c r="AC4" s="34"/>
      <c r="AD4" s="34"/>
    </row>
    <row r="5" spans="1:30">
      <c r="A5" s="26" t="s">
        <v>72</v>
      </c>
      <c r="B5" s="39">
        <v>0.68181818000000005</v>
      </c>
      <c r="C5" s="32">
        <v>0.37413394999999999</v>
      </c>
      <c r="D5" s="32">
        <v>0.85827814999999996</v>
      </c>
      <c r="E5" s="32">
        <v>0.26726509999999998</v>
      </c>
      <c r="F5" s="62">
        <v>0.69</v>
      </c>
      <c r="G5" s="34"/>
      <c r="H5" s="39">
        <v>0.69107744000000004</v>
      </c>
      <c r="I5" s="36">
        <v>0.17321016</v>
      </c>
      <c r="J5" s="36">
        <v>0.98807946999999996</v>
      </c>
      <c r="K5" s="36">
        <v>0.30283056000000003</v>
      </c>
      <c r="L5" s="37">
        <v>0.78553753000000004</v>
      </c>
      <c r="M5" s="34"/>
      <c r="N5" s="28"/>
      <c r="O5" s="28"/>
      <c r="P5" s="28"/>
      <c r="Q5" s="28"/>
      <c r="R5" s="57"/>
      <c r="S5" s="34"/>
      <c r="T5" s="51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 spans="1:30">
      <c r="A6" s="26" t="s">
        <v>73</v>
      </c>
      <c r="B6" s="39">
        <v>0.91245790999999998</v>
      </c>
      <c r="C6" s="32">
        <v>0.57065217000000001</v>
      </c>
      <c r="D6" s="32">
        <v>0.97509959999999996</v>
      </c>
      <c r="E6" s="32">
        <v>0.63249401000000005</v>
      </c>
      <c r="F6" s="62">
        <v>0.95</v>
      </c>
      <c r="G6" s="34"/>
      <c r="H6" s="39">
        <v>0.93350168</v>
      </c>
      <c r="I6" s="36">
        <v>0.67391303999999996</v>
      </c>
      <c r="J6" s="36">
        <v>0.98107569999999999</v>
      </c>
      <c r="K6" s="36">
        <v>0.72825494000000002</v>
      </c>
      <c r="L6" s="37">
        <v>0.96311493000000004</v>
      </c>
      <c r="M6" s="34"/>
      <c r="N6" s="28"/>
      <c r="O6" s="28"/>
      <c r="P6" s="28"/>
      <c r="Q6" s="28"/>
      <c r="R6" s="57"/>
      <c r="S6" s="34"/>
      <c r="T6" s="51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1:30">
      <c r="A7" s="34" t="s">
        <v>74</v>
      </c>
      <c r="B7" s="39">
        <v>0.91435767999999995</v>
      </c>
      <c r="C7" s="32">
        <v>0.5</v>
      </c>
      <c r="D7" s="32">
        <v>0.95068492999999998</v>
      </c>
      <c r="E7" s="32">
        <v>0.43843144000000001</v>
      </c>
      <c r="F7" s="62">
        <v>0.84</v>
      </c>
      <c r="G7" s="34"/>
      <c r="H7" s="39">
        <v>0.91015953000000005</v>
      </c>
      <c r="I7" s="36">
        <v>0.42708332999999998</v>
      </c>
      <c r="J7" s="36">
        <v>0.95251142</v>
      </c>
      <c r="K7" s="36">
        <v>0.38514142000000001</v>
      </c>
      <c r="L7" s="37">
        <v>0.87004376000000005</v>
      </c>
      <c r="M7" s="34"/>
      <c r="N7" s="28"/>
      <c r="O7" s="28"/>
      <c r="P7" s="28"/>
      <c r="Q7" s="28"/>
      <c r="R7" s="57"/>
      <c r="S7" s="34"/>
      <c r="T7" s="51"/>
      <c r="U7" s="34"/>
      <c r="V7" s="34"/>
      <c r="W7" s="34"/>
      <c r="X7" s="34"/>
      <c r="Y7" s="34"/>
      <c r="Z7" s="34"/>
      <c r="AA7" s="34"/>
      <c r="AB7" s="34"/>
      <c r="AC7" s="34"/>
      <c r="AD7" s="34"/>
    </row>
    <row r="8" spans="1:30">
      <c r="A8" s="26" t="s">
        <v>75</v>
      </c>
      <c r="B8" s="39">
        <v>0.94122585999999997</v>
      </c>
      <c r="C8" s="32">
        <v>0.64655172000000005</v>
      </c>
      <c r="D8" s="32">
        <v>0.97302325999999995</v>
      </c>
      <c r="E8" s="32">
        <v>0.65072224999999995</v>
      </c>
      <c r="F8" s="62">
        <v>0.94</v>
      </c>
      <c r="G8" s="34"/>
      <c r="H8" s="39">
        <v>0.93870697000000003</v>
      </c>
      <c r="I8" s="36">
        <v>0.77586206999999996</v>
      </c>
      <c r="J8" s="36">
        <v>0.95627907000000001</v>
      </c>
      <c r="K8" s="36">
        <v>0.68037358999999997</v>
      </c>
      <c r="L8" s="37">
        <v>0.95872493999999997</v>
      </c>
      <c r="M8" s="34"/>
      <c r="N8" s="28"/>
      <c r="O8" s="28"/>
      <c r="P8" s="28"/>
      <c r="Q8" s="28"/>
      <c r="R8" s="57"/>
      <c r="S8" s="34"/>
      <c r="T8" s="51"/>
      <c r="U8" s="34"/>
      <c r="V8" s="34"/>
      <c r="W8" s="34"/>
      <c r="X8" s="34"/>
      <c r="Y8" s="34"/>
      <c r="Z8" s="34"/>
      <c r="AA8" s="34"/>
      <c r="AB8" s="34"/>
      <c r="AC8" s="34"/>
      <c r="AD8" s="34"/>
    </row>
    <row r="9" spans="1:30">
      <c r="A9" s="26" t="s">
        <v>76</v>
      </c>
      <c r="B9" s="39">
        <v>0.93198992000000003</v>
      </c>
      <c r="C9" s="32">
        <v>0.64161849999999998</v>
      </c>
      <c r="D9" s="32">
        <v>0.98133594999999996</v>
      </c>
      <c r="E9" s="32">
        <v>0.70392091000000001</v>
      </c>
      <c r="F9" s="62">
        <v>0.96</v>
      </c>
      <c r="G9" s="34"/>
      <c r="H9" s="39">
        <v>0.93115029000000005</v>
      </c>
      <c r="I9" s="36">
        <v>0.73988438999999995</v>
      </c>
      <c r="J9" s="36">
        <v>0.96365422000000001</v>
      </c>
      <c r="K9" s="36">
        <v>0.71757819</v>
      </c>
      <c r="L9" s="37">
        <v>0.97391178</v>
      </c>
      <c r="M9" s="34"/>
      <c r="N9" s="28"/>
      <c r="O9" s="28"/>
      <c r="P9" s="28"/>
      <c r="Q9" s="28"/>
      <c r="R9" s="57"/>
      <c r="S9" s="34"/>
      <c r="T9" s="51"/>
      <c r="U9" s="34"/>
      <c r="V9" s="34"/>
      <c r="W9" s="34"/>
      <c r="X9" s="34"/>
      <c r="Y9" s="34"/>
      <c r="Z9" s="34"/>
      <c r="AA9" s="34"/>
      <c r="AB9" s="34"/>
      <c r="AC9" s="34"/>
      <c r="AD9" s="34"/>
    </row>
    <row r="10" spans="1:30">
      <c r="A10" s="34" t="s">
        <v>79</v>
      </c>
      <c r="B10" s="39">
        <v>0.84634761000000003</v>
      </c>
      <c r="C10" s="32">
        <v>0.40948276</v>
      </c>
      <c r="D10" s="32">
        <v>0.95203336999999999</v>
      </c>
      <c r="E10" s="32">
        <v>0.44317654000000001</v>
      </c>
      <c r="F10" s="62">
        <v>0.88</v>
      </c>
      <c r="G10" s="34"/>
      <c r="H10" s="39">
        <v>0.84634761000000003</v>
      </c>
      <c r="I10" s="36">
        <v>0.35344828</v>
      </c>
      <c r="J10" s="36">
        <v>0.96558915999999995</v>
      </c>
      <c r="K10" s="36">
        <v>0.42779910999999998</v>
      </c>
      <c r="L10" s="37">
        <v>0.88436006</v>
      </c>
      <c r="M10" s="34"/>
      <c r="N10" s="28"/>
      <c r="O10" s="57"/>
      <c r="P10" s="34"/>
      <c r="Q10" s="28"/>
      <c r="R10" s="57"/>
      <c r="S10" s="34"/>
      <c r="T10" s="51"/>
      <c r="U10" s="34"/>
      <c r="V10" s="34"/>
      <c r="W10" s="34"/>
      <c r="X10" s="34"/>
      <c r="Y10" s="34"/>
      <c r="Z10" s="34"/>
      <c r="AA10" s="34"/>
      <c r="AB10" s="34"/>
      <c r="AC10" s="34"/>
      <c r="AD10" s="34"/>
    </row>
    <row r="11" spans="1:30">
      <c r="A11" s="26" t="s">
        <v>82</v>
      </c>
      <c r="B11" s="39">
        <v>0.86230059000000003</v>
      </c>
      <c r="C11" s="32">
        <v>0.33734940000000002</v>
      </c>
      <c r="D11" s="32">
        <v>0.94731706999999998</v>
      </c>
      <c r="E11" s="32">
        <v>0.34052038000000001</v>
      </c>
      <c r="F11" s="62">
        <v>0.88</v>
      </c>
      <c r="G11" s="34"/>
      <c r="H11" s="39">
        <v>0.88664986999999995</v>
      </c>
      <c r="I11" s="36">
        <v>0.54216867000000002</v>
      </c>
      <c r="J11" s="36">
        <v>0.94243902000000002</v>
      </c>
      <c r="K11" s="36">
        <v>0.50731685999999998</v>
      </c>
      <c r="L11" s="37">
        <v>0.85640316999999999</v>
      </c>
      <c r="M11" s="34"/>
      <c r="N11" s="28"/>
      <c r="O11" s="28"/>
      <c r="P11" s="28"/>
      <c r="Q11" s="28"/>
      <c r="R11" s="57"/>
      <c r="S11" s="34"/>
      <c r="T11" s="51"/>
      <c r="U11" s="34"/>
      <c r="V11" s="34"/>
      <c r="W11" s="34"/>
      <c r="X11" s="34"/>
      <c r="Y11" s="34"/>
      <c r="Z11" s="34"/>
      <c r="AA11" s="34"/>
      <c r="AB11" s="34"/>
      <c r="AC11" s="34"/>
      <c r="AD11" s="34"/>
    </row>
    <row r="12" spans="1:30">
      <c r="A12" s="34" t="s">
        <v>83</v>
      </c>
      <c r="B12" s="39">
        <v>0.73058484999999995</v>
      </c>
      <c r="C12" s="32">
        <v>0.12132353</v>
      </c>
      <c r="D12" s="32">
        <v>0.94552528999999996</v>
      </c>
      <c r="E12" s="32">
        <v>0.11361536999999999</v>
      </c>
      <c r="F12" s="62">
        <v>0.89</v>
      </c>
      <c r="G12" s="34"/>
      <c r="H12" s="39">
        <v>0.87405542000000003</v>
      </c>
      <c r="I12" s="36">
        <v>0.70350404</v>
      </c>
      <c r="J12" s="36">
        <v>0.95121951000000005</v>
      </c>
      <c r="K12" s="36">
        <v>0.69770783000000003</v>
      </c>
      <c r="L12" s="37">
        <v>0.95543685</v>
      </c>
      <c r="M12" s="34"/>
      <c r="N12" s="28"/>
      <c r="O12" s="57"/>
      <c r="P12" s="34"/>
      <c r="Q12" s="28"/>
      <c r="R12" s="57"/>
      <c r="S12" s="34"/>
      <c r="T12" s="51"/>
      <c r="U12" s="34"/>
      <c r="V12" s="34"/>
      <c r="W12" s="34"/>
      <c r="X12" s="34"/>
      <c r="Y12" s="34"/>
      <c r="Z12" s="34"/>
      <c r="AA12" s="34"/>
      <c r="AB12" s="34"/>
      <c r="AC12" s="34"/>
      <c r="AD12" s="34"/>
    </row>
    <row r="13" spans="1:30">
      <c r="A13" s="26" t="s">
        <v>85</v>
      </c>
      <c r="B13" s="39">
        <v>0.68792271000000005</v>
      </c>
      <c r="C13" s="32">
        <v>0.24632353000000001</v>
      </c>
      <c r="D13" s="32">
        <v>0.84534730999999996</v>
      </c>
      <c r="E13" s="32">
        <v>0.10531314999999999</v>
      </c>
      <c r="F13" s="62">
        <v>0.89</v>
      </c>
      <c r="G13" s="34"/>
      <c r="H13" s="39">
        <v>0.89840469999999994</v>
      </c>
      <c r="I13" s="36">
        <v>0.20567376000000001</v>
      </c>
      <c r="J13" s="36">
        <v>0.99142856999999995</v>
      </c>
      <c r="K13" s="36">
        <v>0.36231766999999998</v>
      </c>
      <c r="L13" s="37">
        <v>0.80679500000000004</v>
      </c>
      <c r="M13" s="34"/>
      <c r="N13" s="28"/>
      <c r="O13" s="57"/>
      <c r="P13" s="34"/>
      <c r="Q13" s="28"/>
      <c r="R13" s="57"/>
      <c r="S13" s="34"/>
      <c r="T13" s="51"/>
      <c r="U13" s="34"/>
      <c r="V13" s="34"/>
      <c r="W13" s="34"/>
      <c r="X13" s="34"/>
      <c r="Y13" s="34"/>
      <c r="Z13" s="34"/>
      <c r="AA13" s="34"/>
      <c r="AB13" s="34"/>
      <c r="AC13" s="34"/>
      <c r="AD13" s="34"/>
    </row>
    <row r="14" spans="1:30">
      <c r="A14" s="26" t="s">
        <v>87</v>
      </c>
      <c r="B14" s="39">
        <v>0.78431373000000004</v>
      </c>
      <c r="C14" s="32">
        <v>0.14925373</v>
      </c>
      <c r="D14" s="32">
        <v>0.94017094000000001</v>
      </c>
      <c r="E14" s="32">
        <v>0.13307269999999999</v>
      </c>
      <c r="F14" s="62">
        <v>0.85</v>
      </c>
      <c r="G14" s="34"/>
      <c r="H14" s="39">
        <v>0.85810242999999997</v>
      </c>
      <c r="I14" s="36">
        <v>0.4296875</v>
      </c>
      <c r="J14" s="36">
        <v>0.90968956000000001</v>
      </c>
      <c r="K14" s="36">
        <v>0.31589950999999999</v>
      </c>
      <c r="L14" s="37">
        <v>0.81354362999999996</v>
      </c>
      <c r="M14" s="34"/>
      <c r="N14" s="28"/>
      <c r="O14" s="28"/>
      <c r="P14" s="28"/>
      <c r="Q14" s="28"/>
      <c r="R14" s="57"/>
      <c r="S14" s="34"/>
      <c r="T14" s="51"/>
      <c r="U14" s="34"/>
      <c r="V14" s="34"/>
      <c r="W14" s="34"/>
      <c r="X14" s="34"/>
      <c r="Y14" s="34"/>
      <c r="Z14" s="34"/>
      <c r="AA14" s="34"/>
      <c r="AB14" s="34"/>
      <c r="AC14" s="34"/>
      <c r="AD14" s="34"/>
    </row>
    <row r="15" spans="1:30">
      <c r="A15" s="26" t="s">
        <v>92</v>
      </c>
      <c r="B15" s="39">
        <v>0.90176321999999998</v>
      </c>
      <c r="C15" s="32">
        <v>0.31205674</v>
      </c>
      <c r="D15" s="32">
        <v>0.98095237999999996</v>
      </c>
      <c r="E15" s="32">
        <v>0.41979126</v>
      </c>
      <c r="F15" s="62">
        <v>0.89</v>
      </c>
      <c r="G15" s="34"/>
      <c r="H15" s="39">
        <v>0.91435767999999995</v>
      </c>
      <c r="I15" s="36">
        <v>0.48704662999999998</v>
      </c>
      <c r="J15" s="36">
        <v>0.99699399</v>
      </c>
      <c r="K15" s="36">
        <v>0.65212552999999995</v>
      </c>
      <c r="L15" s="37">
        <v>0.94779714999999998</v>
      </c>
      <c r="M15" s="34"/>
      <c r="N15" s="28"/>
      <c r="O15" s="57"/>
      <c r="P15" s="34"/>
      <c r="Q15" s="28"/>
      <c r="R15" s="57"/>
      <c r="S15" s="34"/>
      <c r="T15" s="51"/>
      <c r="U15" s="34"/>
      <c r="V15" s="34"/>
      <c r="W15" s="34"/>
      <c r="X15" s="34"/>
      <c r="Y15" s="34"/>
      <c r="Z15" s="34"/>
      <c r="AA15" s="34"/>
      <c r="AB15" s="34"/>
      <c r="AC15" s="34"/>
      <c r="AD15" s="34"/>
    </row>
    <row r="16" spans="1:30">
      <c r="A16" s="26" t="s">
        <v>93</v>
      </c>
      <c r="B16" s="39">
        <v>0.92878338000000005</v>
      </c>
      <c r="C16" s="32">
        <v>0.63870967999999995</v>
      </c>
      <c r="D16" s="32">
        <v>0.98130841000000002</v>
      </c>
      <c r="E16" s="32">
        <v>0.70356490000000005</v>
      </c>
      <c r="F16" s="62">
        <v>0.9</v>
      </c>
      <c r="G16" s="34"/>
      <c r="H16" s="39">
        <v>0.84718724000000001</v>
      </c>
      <c r="I16" s="36">
        <v>0.42560554</v>
      </c>
      <c r="J16" s="36">
        <v>0.98226164000000005</v>
      </c>
      <c r="K16" s="36">
        <v>0.54457246000000004</v>
      </c>
      <c r="L16" s="37">
        <v>0.88707716000000003</v>
      </c>
      <c r="M16" s="34"/>
      <c r="N16" s="28"/>
      <c r="O16" s="57"/>
      <c r="P16" s="34"/>
      <c r="Q16" s="28"/>
      <c r="R16" s="57"/>
      <c r="S16" s="34"/>
      <c r="T16" s="51"/>
      <c r="U16" s="34"/>
      <c r="V16" s="34"/>
      <c r="W16" s="34"/>
      <c r="X16" s="34"/>
      <c r="Y16" s="34"/>
      <c r="Z16" s="34"/>
      <c r="AA16" s="34"/>
      <c r="AB16" s="34"/>
      <c r="AC16" s="34"/>
      <c r="AD16" s="34"/>
    </row>
    <row r="17" spans="1:30">
      <c r="A17" s="26" t="s">
        <v>94</v>
      </c>
      <c r="B17" s="39">
        <v>0.90176321999999998</v>
      </c>
      <c r="C17" s="32">
        <v>0.64766838999999998</v>
      </c>
      <c r="D17" s="32">
        <v>0.95090180000000002</v>
      </c>
      <c r="E17" s="32">
        <v>0.62448773999999996</v>
      </c>
      <c r="F17" s="62">
        <v>0.9</v>
      </c>
      <c r="G17" s="34"/>
      <c r="H17" s="39">
        <v>0.92016807</v>
      </c>
      <c r="I17" s="36">
        <v>0.48780488</v>
      </c>
      <c r="J17" s="36">
        <v>0.95216606000000004</v>
      </c>
      <c r="K17" s="36">
        <v>0.41519873000000002</v>
      </c>
      <c r="L17" s="37">
        <v>0.89316061000000002</v>
      </c>
      <c r="M17" s="34"/>
      <c r="N17" s="28"/>
      <c r="O17" s="28"/>
      <c r="P17" s="28"/>
      <c r="Q17" s="28"/>
      <c r="R17" s="57"/>
      <c r="S17" s="34"/>
      <c r="T17" s="51"/>
      <c r="U17" s="34"/>
      <c r="V17" s="34"/>
      <c r="W17" s="34"/>
      <c r="X17" s="34"/>
      <c r="Y17" s="34"/>
      <c r="Z17" s="34"/>
      <c r="AA17" s="34"/>
      <c r="AB17" s="34"/>
      <c r="AC17" s="34"/>
      <c r="AD17" s="34"/>
    </row>
    <row r="18" spans="1:30">
      <c r="A18" s="34" t="s">
        <v>95</v>
      </c>
      <c r="B18" s="39">
        <v>0.92284865999999999</v>
      </c>
      <c r="C18" s="32">
        <v>0.5</v>
      </c>
      <c r="D18" s="32">
        <v>0.96216215999999999</v>
      </c>
      <c r="E18" s="32">
        <v>0.48319937000000002</v>
      </c>
      <c r="F18" s="62">
        <v>0.77</v>
      </c>
      <c r="G18" s="34"/>
      <c r="H18" s="39">
        <v>0.94626363999999996</v>
      </c>
      <c r="I18" s="36">
        <v>0.14545454999999999</v>
      </c>
      <c r="J18" s="36">
        <v>0.98503521000000005</v>
      </c>
      <c r="K18" s="36">
        <v>0.19104146999999999</v>
      </c>
      <c r="L18" s="37">
        <v>0.80142446000000001</v>
      </c>
      <c r="M18" s="34"/>
      <c r="N18" s="28"/>
      <c r="O18" s="28"/>
      <c r="P18" s="28"/>
      <c r="Q18" s="28"/>
      <c r="R18" s="57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</row>
    <row r="19" spans="1:30">
      <c r="A19" s="26" t="s">
        <v>96</v>
      </c>
      <c r="B19" s="39">
        <v>0.83627203999999999</v>
      </c>
      <c r="C19" s="32">
        <v>0.58823528999999997</v>
      </c>
      <c r="D19" s="32">
        <v>0.91574279000000003</v>
      </c>
      <c r="E19" s="32">
        <v>0.53367933999999995</v>
      </c>
      <c r="F19" s="62">
        <v>0.89</v>
      </c>
      <c r="G19" s="34"/>
      <c r="H19" s="39">
        <v>0.88832913999999996</v>
      </c>
      <c r="I19" s="36">
        <v>0.73442622999999996</v>
      </c>
      <c r="J19" s="36">
        <v>0.94130926000000004</v>
      </c>
      <c r="K19" s="36">
        <v>0.69900200000000001</v>
      </c>
      <c r="L19" s="37">
        <v>0.92387781000000002</v>
      </c>
      <c r="M19" s="34"/>
      <c r="N19" s="28"/>
      <c r="O19" s="28"/>
      <c r="P19" s="28"/>
      <c r="Q19" s="28"/>
      <c r="R19" s="57"/>
      <c r="S19" s="34"/>
      <c r="T19" s="51"/>
      <c r="U19" s="34"/>
      <c r="V19" s="34"/>
      <c r="W19" s="34"/>
      <c r="X19" s="34"/>
      <c r="Y19" s="34"/>
      <c r="Z19" s="34"/>
      <c r="AA19" s="34"/>
      <c r="AB19" s="34"/>
      <c r="AC19" s="34"/>
      <c r="AD19" s="34"/>
    </row>
    <row r="20" spans="1:30">
      <c r="A20" s="26" t="s">
        <v>97</v>
      </c>
      <c r="B20" s="39">
        <v>0.71387833000000001</v>
      </c>
      <c r="C20" s="32">
        <v>0.27173913</v>
      </c>
      <c r="D20" s="32">
        <v>0.87113401999999995</v>
      </c>
      <c r="E20" s="32">
        <v>0.16877853000000001</v>
      </c>
      <c r="F20" s="62">
        <v>0.9</v>
      </c>
      <c r="G20" s="34"/>
      <c r="H20" s="39">
        <v>0.89000840000000003</v>
      </c>
      <c r="I20" s="36">
        <v>0.35323383000000003</v>
      </c>
      <c r="J20" s="36">
        <v>0.99898989999999999</v>
      </c>
      <c r="K20" s="36">
        <v>0.55354502000000005</v>
      </c>
      <c r="L20" s="37">
        <v>0.92706668999999997</v>
      </c>
      <c r="M20" s="34"/>
      <c r="N20" s="28"/>
      <c r="O20" s="28"/>
      <c r="P20" s="28"/>
      <c r="Q20" s="28"/>
      <c r="R20" s="28"/>
      <c r="S20" s="51"/>
      <c r="T20" s="51"/>
      <c r="U20" s="34"/>
      <c r="V20" s="34"/>
      <c r="W20" s="34"/>
      <c r="X20" s="34"/>
      <c r="Y20" s="34"/>
      <c r="Z20" s="34"/>
      <c r="AA20" s="34"/>
      <c r="AB20" s="34"/>
      <c r="AC20" s="34"/>
      <c r="AD20" s="34"/>
    </row>
    <row r="21" spans="1:30">
      <c r="A21" s="26" t="s">
        <v>77</v>
      </c>
      <c r="B21" s="39">
        <v>0.91394659</v>
      </c>
      <c r="C21" s="32">
        <v>0.47183099000000001</v>
      </c>
      <c r="D21" s="32">
        <v>0.98619102000000003</v>
      </c>
      <c r="E21" s="32">
        <v>0.59295114000000004</v>
      </c>
      <c r="F21" s="62">
        <v>0.84</v>
      </c>
      <c r="G21" s="34"/>
      <c r="H21" s="39">
        <v>0.88427299999999998</v>
      </c>
      <c r="I21" s="36">
        <v>0.46478872999999998</v>
      </c>
      <c r="J21" s="36">
        <v>0.95281932999999996</v>
      </c>
      <c r="K21" s="36">
        <v>0.47167932000000001</v>
      </c>
      <c r="L21" s="37">
        <v>0.84799997000000005</v>
      </c>
      <c r="M21" s="34"/>
      <c r="N21" s="28"/>
      <c r="O21" s="57"/>
      <c r="P21" s="34"/>
      <c r="Q21" s="28"/>
      <c r="R21" s="28"/>
      <c r="S21" s="51"/>
      <c r="T21" s="51"/>
      <c r="U21" s="34"/>
      <c r="V21" s="34"/>
      <c r="W21" s="34"/>
      <c r="X21" s="34"/>
      <c r="Y21" s="34"/>
      <c r="Z21" s="34"/>
      <c r="AA21" s="34"/>
      <c r="AB21" s="34"/>
      <c r="AC21" s="34"/>
      <c r="AD21" s="34"/>
    </row>
    <row r="22" spans="1:30">
      <c r="A22" s="26" t="s">
        <v>78</v>
      </c>
      <c r="B22" s="39">
        <v>0.83877349000000001</v>
      </c>
      <c r="C22" s="32">
        <v>0.30530973</v>
      </c>
      <c r="D22" s="32">
        <v>0.99235669000000004</v>
      </c>
      <c r="E22" s="32">
        <v>0.47320611000000001</v>
      </c>
      <c r="F22" s="62">
        <v>0.81</v>
      </c>
      <c r="G22" s="34"/>
      <c r="H22" s="39">
        <v>0.84075173000000003</v>
      </c>
      <c r="I22" s="36">
        <v>0.31415928999999998</v>
      </c>
      <c r="J22" s="36">
        <v>0.99235669000000004</v>
      </c>
      <c r="K22" s="36">
        <v>0.48141916000000001</v>
      </c>
      <c r="L22" s="37">
        <v>0.78290400999999998</v>
      </c>
      <c r="M22" s="34"/>
      <c r="N22" s="28"/>
      <c r="O22" s="28"/>
      <c r="P22" s="28"/>
      <c r="Q22" s="28"/>
      <c r="R22" s="28"/>
      <c r="S22" s="51"/>
      <c r="T22" s="51"/>
      <c r="U22" s="34"/>
      <c r="V22" s="34"/>
      <c r="W22" s="34"/>
      <c r="X22" s="34"/>
      <c r="Y22" s="34"/>
      <c r="Z22" s="34"/>
      <c r="AA22" s="34"/>
      <c r="AB22" s="34"/>
      <c r="AC22" s="34"/>
      <c r="AD22" s="34"/>
    </row>
    <row r="23" spans="1:30">
      <c r="A23" s="26" t="s">
        <v>80</v>
      </c>
      <c r="B23" s="39">
        <v>0.90693069000000004</v>
      </c>
      <c r="C23" s="32">
        <v>0.32989690999999999</v>
      </c>
      <c r="D23" s="32">
        <v>0.96823658000000001</v>
      </c>
      <c r="E23" s="32">
        <v>0.36875166999999998</v>
      </c>
      <c r="F23" s="62">
        <v>0.83</v>
      </c>
      <c r="G23" s="34"/>
      <c r="H23" s="39">
        <v>0.9</v>
      </c>
      <c r="I23" s="36">
        <v>0.53608246999999998</v>
      </c>
      <c r="J23" s="36">
        <v>0.93866375000000002</v>
      </c>
      <c r="K23" s="36">
        <v>0.45265532000000003</v>
      </c>
      <c r="L23" s="37">
        <v>0.84566569999999996</v>
      </c>
      <c r="M23" s="34"/>
      <c r="N23" s="28"/>
      <c r="O23" s="28"/>
      <c r="P23" s="28"/>
      <c r="Q23" s="28"/>
      <c r="R23" s="28"/>
      <c r="S23" s="51"/>
      <c r="T23" s="51"/>
      <c r="U23" s="34"/>
      <c r="V23" s="34"/>
      <c r="W23" s="34"/>
      <c r="X23" s="34"/>
      <c r="Y23" s="34"/>
      <c r="Z23" s="34"/>
      <c r="AA23" s="34"/>
      <c r="AB23" s="34"/>
      <c r="AC23" s="34"/>
      <c r="AD23" s="34"/>
    </row>
    <row r="24" spans="1:30">
      <c r="A24" s="26" t="s">
        <v>81</v>
      </c>
      <c r="B24" s="39">
        <v>0.88526212000000004</v>
      </c>
      <c r="C24" s="32">
        <v>0.28030303000000001</v>
      </c>
      <c r="D24" s="32">
        <v>0.97610922</v>
      </c>
      <c r="E24" s="32">
        <v>0.37150076999999998</v>
      </c>
      <c r="F24" s="62">
        <v>0.77</v>
      </c>
      <c r="G24" s="34"/>
      <c r="H24" s="39">
        <v>0.87734915999999996</v>
      </c>
      <c r="I24" s="36">
        <v>0.13636364000000001</v>
      </c>
      <c r="J24" s="36">
        <v>0.98862344000000002</v>
      </c>
      <c r="K24" s="36">
        <v>0.25662013</v>
      </c>
      <c r="L24" s="37">
        <v>0.78244906000000003</v>
      </c>
      <c r="M24" s="34"/>
      <c r="N24" s="28"/>
      <c r="O24" s="57"/>
      <c r="P24" s="34"/>
      <c r="Q24" s="28"/>
      <c r="R24" s="28"/>
      <c r="S24" s="51"/>
      <c r="T24" s="51"/>
      <c r="U24" s="34"/>
      <c r="V24" s="34"/>
      <c r="W24" s="34"/>
      <c r="X24" s="34"/>
      <c r="Y24" s="34"/>
      <c r="Z24" s="34"/>
      <c r="AA24" s="34"/>
      <c r="AB24" s="34"/>
      <c r="AC24" s="34"/>
      <c r="AD24" s="34"/>
    </row>
    <row r="25" spans="1:30">
      <c r="A25" s="34" t="s">
        <v>84</v>
      </c>
      <c r="B25" s="39">
        <v>0.66731518000000001</v>
      </c>
      <c r="C25" s="32">
        <v>0.22253521000000001</v>
      </c>
      <c r="D25" s="32">
        <v>0.90193164999999997</v>
      </c>
      <c r="E25" s="32">
        <v>0.17002434</v>
      </c>
      <c r="F25" s="62">
        <v>0.85</v>
      </c>
      <c r="G25" s="34"/>
      <c r="H25" s="39">
        <v>0.92482690000000001</v>
      </c>
      <c r="I25" s="36">
        <v>0.18604651</v>
      </c>
      <c r="J25" s="36">
        <v>0.99351350999999999</v>
      </c>
      <c r="K25" s="36">
        <v>0.34333672999999998</v>
      </c>
      <c r="L25" s="37">
        <v>0.81580766999999998</v>
      </c>
      <c r="M25" s="34"/>
      <c r="N25" s="28"/>
      <c r="O25" s="28"/>
      <c r="P25" s="28"/>
      <c r="Q25" s="28"/>
      <c r="R25" s="28"/>
      <c r="S25" s="51"/>
      <c r="T25" s="51"/>
      <c r="U25" s="34"/>
      <c r="V25" s="34"/>
      <c r="W25" s="34"/>
      <c r="X25" s="34"/>
      <c r="Y25" s="34"/>
      <c r="Z25" s="34"/>
      <c r="AA25" s="34"/>
      <c r="AB25" s="34"/>
      <c r="AC25" s="34"/>
      <c r="AD25" s="34"/>
    </row>
    <row r="26" spans="1:30">
      <c r="A26" s="26" t="s">
        <v>86</v>
      </c>
      <c r="B26" s="39">
        <v>0.75422138999999999</v>
      </c>
      <c r="C26" s="32">
        <v>0.1</v>
      </c>
      <c r="D26" s="32">
        <v>0.99871133999999995</v>
      </c>
      <c r="E26" s="32">
        <v>0.26561732999999998</v>
      </c>
      <c r="F26" s="62">
        <v>0.95</v>
      </c>
      <c r="G26" s="34"/>
      <c r="H26" s="39">
        <v>0.96538080999999998</v>
      </c>
      <c r="I26" s="36">
        <v>0.55932203000000003</v>
      </c>
      <c r="J26" s="36">
        <v>0.99054622000000003</v>
      </c>
      <c r="K26" s="36">
        <v>0.64597631</v>
      </c>
      <c r="L26" s="37">
        <v>0.95371919999999999</v>
      </c>
      <c r="M26" s="34"/>
      <c r="N26" s="28"/>
      <c r="O26" s="57"/>
      <c r="P26" s="34"/>
      <c r="Q26" s="28"/>
      <c r="R26" s="28"/>
      <c r="S26" s="51"/>
      <c r="T26" s="51"/>
      <c r="U26" s="34"/>
      <c r="V26" s="34"/>
      <c r="W26" s="34"/>
      <c r="X26" s="34"/>
      <c r="Y26" s="34"/>
      <c r="Z26" s="34"/>
      <c r="AA26" s="34"/>
      <c r="AB26" s="34"/>
      <c r="AC26" s="34"/>
      <c r="AD26" s="34"/>
    </row>
    <row r="27" spans="1:30">
      <c r="A27" s="26" t="s">
        <v>88</v>
      </c>
      <c r="B27" s="39">
        <v>0.63813229999999999</v>
      </c>
      <c r="C27" s="32">
        <v>0.15087718999999999</v>
      </c>
      <c r="D27" s="32">
        <v>0.82503364999999995</v>
      </c>
      <c r="E27" s="32">
        <v>-2.8822549999999999E-2</v>
      </c>
      <c r="F27" s="62">
        <v>0.96</v>
      </c>
      <c r="G27" s="34"/>
      <c r="H27" s="39">
        <v>0.87932739999999998</v>
      </c>
      <c r="I27" s="36">
        <v>0.23870968000000001</v>
      </c>
      <c r="J27" s="36">
        <v>0.99532710000000002</v>
      </c>
      <c r="K27" s="36">
        <v>0.42747336000000002</v>
      </c>
      <c r="L27" s="37">
        <v>0.94862073999999996</v>
      </c>
      <c r="M27" s="34"/>
      <c r="N27" s="28"/>
      <c r="O27" s="28"/>
      <c r="P27" s="28"/>
      <c r="Q27" s="28"/>
      <c r="R27" s="28"/>
      <c r="S27" s="51"/>
      <c r="T27" s="51"/>
      <c r="U27" s="34"/>
      <c r="V27" s="34"/>
      <c r="W27" s="34"/>
      <c r="X27" s="34"/>
      <c r="Y27" s="34"/>
      <c r="Z27" s="34"/>
      <c r="AA27" s="34"/>
      <c r="AB27" s="34"/>
      <c r="AC27" s="34"/>
      <c r="AD27" s="34"/>
    </row>
    <row r="28" spans="1:30">
      <c r="A28" s="26" t="s">
        <v>89</v>
      </c>
      <c r="B28" s="39">
        <v>0.83063748999999998</v>
      </c>
      <c r="C28" s="32">
        <v>0.27860697000000001</v>
      </c>
      <c r="D28" s="32">
        <v>0.96117646999999995</v>
      </c>
      <c r="E28" s="32">
        <v>0.33872257</v>
      </c>
      <c r="F28" s="62">
        <v>0.95</v>
      </c>
      <c r="G28" s="34"/>
      <c r="H28" s="39">
        <v>0.67853609999999998</v>
      </c>
      <c r="I28" s="36">
        <v>0.51791045000000002</v>
      </c>
      <c r="J28" s="36">
        <v>0.99413490000000004</v>
      </c>
      <c r="K28" s="36">
        <v>0.50919168999999997</v>
      </c>
      <c r="L28" s="37">
        <v>0.97584366</v>
      </c>
      <c r="M28" s="34"/>
      <c r="N28" s="28"/>
      <c r="O28" s="57"/>
      <c r="P28" s="34"/>
      <c r="Q28" s="28"/>
      <c r="R28" s="28"/>
      <c r="S28" s="51"/>
      <c r="T28" s="51"/>
      <c r="U28" s="34"/>
      <c r="V28" s="34"/>
      <c r="W28" s="34"/>
      <c r="X28" s="34"/>
      <c r="Y28" s="34"/>
      <c r="Z28" s="34"/>
      <c r="AA28" s="34"/>
      <c r="AB28" s="34"/>
      <c r="AC28" s="34"/>
      <c r="AD28" s="34"/>
    </row>
    <row r="29" spans="1:30">
      <c r="A29" s="34" t="s">
        <v>90</v>
      </c>
      <c r="B29" s="39">
        <v>0.78060724999999997</v>
      </c>
      <c r="C29" s="32">
        <v>0.30830039999999997</v>
      </c>
      <c r="D29" s="32">
        <v>0.93619792000000002</v>
      </c>
      <c r="E29" s="32">
        <v>0.31984982000000001</v>
      </c>
      <c r="F29" s="62">
        <v>0.95</v>
      </c>
      <c r="G29" s="34"/>
      <c r="H29" s="39">
        <v>0.94065281999999995</v>
      </c>
      <c r="I29" s="36">
        <v>0.4</v>
      </c>
      <c r="J29" s="36">
        <v>0.99348533999999999</v>
      </c>
      <c r="K29" s="36">
        <v>0.56155602999999998</v>
      </c>
      <c r="L29" s="37">
        <v>0.92405598</v>
      </c>
      <c r="M29" s="34"/>
      <c r="N29" s="28"/>
      <c r="O29" s="28"/>
      <c r="P29" s="28"/>
      <c r="Q29" s="28"/>
      <c r="R29" s="28"/>
      <c r="S29" s="51"/>
      <c r="T29" s="51"/>
      <c r="U29" s="34"/>
      <c r="V29" s="34"/>
      <c r="W29" s="34"/>
      <c r="X29" s="34"/>
      <c r="Y29" s="34"/>
      <c r="Z29" s="34"/>
      <c r="AA29" s="34"/>
      <c r="AB29" s="34"/>
      <c r="AC29" s="34"/>
      <c r="AD29" s="34"/>
    </row>
    <row r="30" spans="1:30">
      <c r="A30" s="34" t="s">
        <v>91</v>
      </c>
      <c r="B30" s="39">
        <v>0.83711166999999997</v>
      </c>
      <c r="C30" s="32">
        <v>0.69272237000000003</v>
      </c>
      <c r="D30" s="32">
        <v>0.90243901999999998</v>
      </c>
      <c r="E30" s="32">
        <v>0.61190604999999998</v>
      </c>
      <c r="F30" s="62">
        <v>0.78</v>
      </c>
      <c r="G30" s="34"/>
      <c r="H30" s="39">
        <v>0.80896685999999995</v>
      </c>
      <c r="I30" s="36">
        <v>0.24778760999999999</v>
      </c>
      <c r="J30" s="36">
        <v>0.96750000000000003</v>
      </c>
      <c r="K30" s="36">
        <v>0.32902229999999999</v>
      </c>
      <c r="L30" s="37">
        <v>0.82941372000000002</v>
      </c>
      <c r="M30" s="34"/>
      <c r="N30" s="28"/>
      <c r="O30" s="28"/>
      <c r="P30" s="28"/>
      <c r="Q30" s="28"/>
      <c r="R30" s="28"/>
      <c r="S30" s="51"/>
      <c r="T30" s="51"/>
      <c r="U30" s="34"/>
      <c r="V30" s="34"/>
      <c r="W30" s="34"/>
      <c r="X30" s="34"/>
      <c r="Y30" s="34"/>
      <c r="Z30" s="34"/>
      <c r="AA30" s="34"/>
      <c r="AB30" s="34"/>
      <c r="AC30" s="34"/>
      <c r="AD30" s="34"/>
    </row>
    <row r="31" spans="1:30">
      <c r="A31" s="26" t="s">
        <v>98</v>
      </c>
      <c r="B31" s="39">
        <v>0.71586715999999995</v>
      </c>
      <c r="C31" s="32">
        <v>0.19526626999999999</v>
      </c>
      <c r="D31" s="32">
        <v>0.95174263000000003</v>
      </c>
      <c r="E31" s="32">
        <v>0.23324673000000001</v>
      </c>
      <c r="F31" s="62">
        <v>0.8</v>
      </c>
      <c r="G31" s="34"/>
      <c r="H31" s="39">
        <v>0.87055336000000005</v>
      </c>
      <c r="I31" s="36">
        <v>0.32960894000000002</v>
      </c>
      <c r="J31" s="36">
        <v>0.98679472000000001</v>
      </c>
      <c r="K31" s="36">
        <v>0.47579080000000001</v>
      </c>
      <c r="L31" s="37">
        <v>0.87553568999999998</v>
      </c>
      <c r="M31" s="34"/>
      <c r="N31" s="28"/>
      <c r="O31" s="28"/>
      <c r="P31" s="28"/>
      <c r="Q31" s="28"/>
      <c r="R31" s="28"/>
      <c r="S31" s="51"/>
      <c r="T31" s="51"/>
      <c r="U31" s="34"/>
      <c r="V31" s="34"/>
      <c r="W31" s="34"/>
      <c r="X31" s="34"/>
      <c r="Y31" s="34"/>
      <c r="Z31" s="34"/>
      <c r="AA31" s="34"/>
      <c r="AB31" s="34"/>
      <c r="AC31" s="34"/>
      <c r="AD31" s="34"/>
    </row>
    <row r="32" spans="1:30">
      <c r="A32" s="26" t="s">
        <v>99</v>
      </c>
      <c r="B32" s="39">
        <v>0.96538080999999998</v>
      </c>
      <c r="C32" s="32">
        <v>0.62711863999999995</v>
      </c>
      <c r="D32" s="32">
        <v>0.98634454000000005</v>
      </c>
      <c r="E32" s="32">
        <v>0.66326379000000002</v>
      </c>
      <c r="F32" s="62">
        <v>0.56999999999999995</v>
      </c>
      <c r="G32" s="34"/>
      <c r="H32" s="39">
        <v>0.76829267999999995</v>
      </c>
      <c r="I32" s="36">
        <v>0.14827586000000001</v>
      </c>
      <c r="J32" s="36">
        <v>1</v>
      </c>
      <c r="K32" s="36">
        <v>0.33537314000000001</v>
      </c>
      <c r="L32" s="37">
        <v>0.63061233999999999</v>
      </c>
      <c r="M32" s="34"/>
      <c r="N32" s="28"/>
      <c r="O32" s="28"/>
      <c r="P32" s="28"/>
      <c r="Q32" s="28"/>
      <c r="R32" s="28"/>
      <c r="S32" s="51"/>
      <c r="T32" s="51"/>
      <c r="U32" s="34"/>
      <c r="V32" s="34"/>
      <c r="W32" s="34"/>
      <c r="X32" s="34"/>
      <c r="Y32" s="34"/>
      <c r="Z32" s="34"/>
      <c r="AA32" s="34"/>
      <c r="AB32" s="34"/>
      <c r="AC32" s="34"/>
      <c r="AD32" s="34"/>
    </row>
    <row r="33" spans="1:30">
      <c r="A33" s="26" t="s">
        <v>100</v>
      </c>
      <c r="B33" s="39">
        <v>0.93277310999999996</v>
      </c>
      <c r="C33" s="32">
        <v>0.35365854000000002</v>
      </c>
      <c r="D33" s="32">
        <v>0.97563177000000001</v>
      </c>
      <c r="E33" s="32">
        <v>0.39387209000000001</v>
      </c>
      <c r="F33" s="62">
        <v>0.56000000000000005</v>
      </c>
      <c r="G33" s="34"/>
      <c r="H33" s="39">
        <v>0.74975844999999997</v>
      </c>
      <c r="I33" s="36">
        <v>6.25E-2</v>
      </c>
      <c r="J33" s="36">
        <v>0.99475754000000005</v>
      </c>
      <c r="K33" s="36">
        <v>0.17875193</v>
      </c>
      <c r="L33" s="37">
        <v>0.61207935000000002</v>
      </c>
      <c r="M33" s="34"/>
      <c r="N33" s="28"/>
      <c r="O33" s="28"/>
      <c r="P33" s="28"/>
      <c r="Q33" s="28"/>
      <c r="R33" s="28"/>
      <c r="S33" s="51"/>
      <c r="T33" s="51"/>
      <c r="U33" s="34"/>
      <c r="V33" s="34"/>
      <c r="W33" s="34"/>
      <c r="X33" s="34"/>
      <c r="Y33" s="34"/>
      <c r="Z33" s="34"/>
      <c r="AA33" s="34"/>
      <c r="AB33" s="34"/>
      <c r="AC33" s="34"/>
      <c r="AD33" s="34"/>
    </row>
    <row r="34" spans="1:30">
      <c r="A34" s="34" t="s">
        <v>101</v>
      </c>
      <c r="B34" s="39">
        <v>0.93669634000000002</v>
      </c>
      <c r="C34" s="32">
        <v>0.55555555999999995</v>
      </c>
      <c r="D34" s="32">
        <v>0.97394137000000003</v>
      </c>
      <c r="E34" s="32">
        <v>0.57893373000000004</v>
      </c>
      <c r="F34" s="62">
        <v>0.5</v>
      </c>
      <c r="G34" s="34"/>
      <c r="H34" s="39">
        <v>0.75647171999999996</v>
      </c>
      <c r="I34" s="36">
        <v>0.14705882000000001</v>
      </c>
      <c r="J34" s="36">
        <v>0.97146562999999997</v>
      </c>
      <c r="K34" s="36">
        <v>0.22008440000000001</v>
      </c>
      <c r="L34" s="37">
        <v>0.52714914000000002</v>
      </c>
      <c r="M34" s="34"/>
      <c r="N34" s="28"/>
      <c r="O34" s="57"/>
      <c r="P34" s="34"/>
      <c r="Q34" s="28"/>
      <c r="R34" s="28"/>
      <c r="S34" s="51"/>
      <c r="T34" s="51"/>
      <c r="U34" s="34"/>
      <c r="V34" s="34"/>
      <c r="W34" s="34"/>
      <c r="X34" s="34"/>
      <c r="Y34" s="34"/>
      <c r="Z34" s="34"/>
      <c r="AA34" s="34"/>
      <c r="AB34" s="34"/>
      <c r="AC34" s="34"/>
      <c r="AD34" s="34"/>
    </row>
    <row r="35" spans="1:30">
      <c r="A35" s="26" t="s">
        <v>102</v>
      </c>
      <c r="B35" s="39">
        <v>0.89756506999999996</v>
      </c>
      <c r="C35" s="32">
        <v>0.28125</v>
      </c>
      <c r="D35" s="32">
        <v>0.97177798999999998</v>
      </c>
      <c r="E35" s="32">
        <v>0.34252473999999999</v>
      </c>
      <c r="F35" s="62">
        <v>0.62</v>
      </c>
      <c r="G35" s="34"/>
      <c r="H35" s="39">
        <v>0.81078430999999995</v>
      </c>
      <c r="I35" s="36">
        <v>0.18905473</v>
      </c>
      <c r="J35" s="36">
        <v>0.96336995999999997</v>
      </c>
      <c r="K35" s="36">
        <v>0.24306496999999999</v>
      </c>
      <c r="L35" s="37">
        <v>0.58609880999999997</v>
      </c>
      <c r="M35" s="34"/>
      <c r="N35" s="28"/>
      <c r="O35" s="57"/>
      <c r="P35" s="34"/>
      <c r="Q35" s="28"/>
      <c r="R35" s="28"/>
      <c r="S35" s="51"/>
      <c r="T35" s="51"/>
      <c r="U35" s="34"/>
      <c r="V35" s="34"/>
      <c r="W35" s="34"/>
      <c r="X35" s="34"/>
      <c r="Y35" s="34"/>
      <c r="Z35" s="34"/>
      <c r="AA35" s="34"/>
      <c r="AB35" s="34"/>
      <c r="AC35" s="34"/>
      <c r="AD35" s="34"/>
    </row>
    <row r="36" spans="1:30">
      <c r="A36" s="34" t="s">
        <v>103</v>
      </c>
      <c r="B36" s="39">
        <v>0.81189084</v>
      </c>
      <c r="C36" s="32">
        <v>0.32743362999999998</v>
      </c>
      <c r="D36" s="32">
        <v>0.94874999999999998</v>
      </c>
      <c r="E36" s="32">
        <v>0.36281817999999999</v>
      </c>
      <c r="F36" s="62">
        <v>0.74</v>
      </c>
      <c r="G36" s="34"/>
      <c r="H36" s="39">
        <v>0.65272374</v>
      </c>
      <c r="I36" s="36">
        <v>6.4788730000000003E-2</v>
      </c>
      <c r="J36" s="36">
        <v>0.96285290000000001</v>
      </c>
      <c r="K36" s="36">
        <v>6.2294790000000003E-2</v>
      </c>
      <c r="L36" s="37">
        <v>0.72634410000000005</v>
      </c>
      <c r="M36" s="34"/>
      <c r="N36" s="28"/>
      <c r="O36" s="28"/>
      <c r="P36" s="28"/>
      <c r="Q36" s="28"/>
      <c r="R36" s="28"/>
      <c r="S36" s="51"/>
      <c r="T36" s="51"/>
      <c r="U36" s="34"/>
      <c r="V36" s="34"/>
      <c r="W36" s="34"/>
      <c r="X36" s="34"/>
      <c r="Y36" s="34"/>
      <c r="Z36" s="34"/>
      <c r="AA36" s="34"/>
      <c r="AB36" s="34"/>
      <c r="AC36" s="34"/>
      <c r="AD36" s="34"/>
    </row>
    <row r="37" spans="1:30">
      <c r="A37" s="26" t="s">
        <v>104</v>
      </c>
      <c r="B37" s="39">
        <v>0.81305638000000002</v>
      </c>
      <c r="C37" s="32">
        <v>0.74179103999999996</v>
      </c>
      <c r="D37" s="32">
        <v>0.95307918000000003</v>
      </c>
      <c r="E37" s="32">
        <v>0.65712037999999995</v>
      </c>
      <c r="F37" s="62">
        <v>0.76</v>
      </c>
      <c r="G37" s="34"/>
      <c r="H37" s="39">
        <v>0.83158896000000004</v>
      </c>
      <c r="I37" s="36">
        <v>0.27363184000000002</v>
      </c>
      <c r="J37" s="36">
        <v>0.96352941000000003</v>
      </c>
      <c r="K37" s="36">
        <v>0.34028150000000001</v>
      </c>
      <c r="L37" s="37">
        <v>0.83214222999999998</v>
      </c>
      <c r="M37" s="34"/>
      <c r="N37" s="28"/>
      <c r="O37" s="28"/>
      <c r="P37" s="28"/>
      <c r="Q37" s="28"/>
      <c r="R37" s="28"/>
      <c r="S37" s="51"/>
      <c r="T37" s="51"/>
      <c r="U37" s="34"/>
      <c r="V37" s="34"/>
      <c r="W37" s="34"/>
      <c r="X37" s="34"/>
      <c r="Y37" s="34"/>
      <c r="Z37" s="34"/>
      <c r="AA37" s="34"/>
      <c r="AB37" s="34"/>
      <c r="AC37" s="34"/>
      <c r="AD37" s="34"/>
    </row>
    <row r="38" spans="1:30">
      <c r="A38" s="34" t="s">
        <v>105</v>
      </c>
      <c r="B38" s="39">
        <v>0.94458438</v>
      </c>
      <c r="C38" s="32">
        <v>0.12727273</v>
      </c>
      <c r="D38" s="32">
        <v>0.98415492999999998</v>
      </c>
      <c r="E38" s="32">
        <v>0.1631339</v>
      </c>
      <c r="F38" s="62">
        <v>0.67</v>
      </c>
      <c r="G38" s="34"/>
      <c r="H38" s="39">
        <v>0.77864838000000003</v>
      </c>
      <c r="I38" s="36">
        <v>0.12252964</v>
      </c>
      <c r="J38" s="36">
        <v>0.99479167000000002</v>
      </c>
      <c r="K38" s="36">
        <v>0.27838466000000001</v>
      </c>
      <c r="L38" s="37">
        <v>0.71201312999999999</v>
      </c>
      <c r="M38" s="34"/>
      <c r="N38" s="28"/>
      <c r="O38" s="28"/>
      <c r="P38" s="28"/>
      <c r="Q38" s="28"/>
      <c r="R38" s="28"/>
      <c r="S38" s="51"/>
      <c r="T38" s="51"/>
      <c r="U38" s="34"/>
      <c r="V38" s="34"/>
      <c r="W38" s="34"/>
      <c r="X38" s="34"/>
      <c r="Y38" s="34"/>
      <c r="Z38" s="34"/>
      <c r="AA38" s="34"/>
      <c r="AB38" s="34"/>
      <c r="AC38" s="34"/>
      <c r="AD38" s="34"/>
    </row>
    <row r="39" spans="1:30">
      <c r="A39" s="26" t="s">
        <v>106</v>
      </c>
      <c r="B39" s="39">
        <v>0.88497060999999999</v>
      </c>
      <c r="C39" s="32">
        <v>0.62622951000000004</v>
      </c>
      <c r="D39" s="32">
        <v>0.97404062999999996</v>
      </c>
      <c r="E39" s="32">
        <v>0.68243195000000001</v>
      </c>
      <c r="F39" s="62">
        <v>0.55000000000000004</v>
      </c>
      <c r="G39" s="34"/>
      <c r="H39" s="39">
        <v>0.71303501999999996</v>
      </c>
      <c r="I39" s="36">
        <v>2.4561400000000001E-2</v>
      </c>
      <c r="J39" s="36">
        <v>0.97711977999999999</v>
      </c>
      <c r="K39" s="36">
        <v>4.9838E-3</v>
      </c>
      <c r="L39" s="37">
        <v>0.62629926000000002</v>
      </c>
      <c r="M39" s="34"/>
      <c r="N39" s="28"/>
      <c r="O39" s="28"/>
      <c r="P39" s="28"/>
      <c r="Q39" s="28"/>
      <c r="R39" s="28"/>
      <c r="S39" s="51"/>
      <c r="T39" s="51"/>
      <c r="U39" s="34"/>
      <c r="V39" s="34"/>
      <c r="W39" s="34"/>
      <c r="X39" s="34"/>
      <c r="Y39" s="34"/>
      <c r="Z39" s="34"/>
      <c r="AA39" s="34"/>
      <c r="AB39" s="34"/>
      <c r="AC39" s="34"/>
      <c r="AD39" s="34"/>
    </row>
    <row r="40" spans="1:30">
      <c r="A40" s="26" t="s">
        <v>107</v>
      </c>
      <c r="B40" s="39">
        <v>0.83201581000000002</v>
      </c>
      <c r="C40" s="32">
        <v>0.63128492000000003</v>
      </c>
      <c r="D40" s="32">
        <v>0.87515005999999995</v>
      </c>
      <c r="E40" s="32">
        <v>0.47082474000000002</v>
      </c>
      <c r="F40" s="62">
        <v>0.69</v>
      </c>
      <c r="G40" s="34"/>
      <c r="H40" s="39">
        <v>0.72416974000000001</v>
      </c>
      <c r="I40" s="36">
        <v>0.13017751</v>
      </c>
      <c r="J40" s="36">
        <v>0.99329758999999995</v>
      </c>
      <c r="K40" s="36">
        <v>0.27532075</v>
      </c>
      <c r="L40" s="37">
        <v>0.68683472000000001</v>
      </c>
      <c r="M40" s="34"/>
      <c r="N40" s="28"/>
      <c r="O40" s="28"/>
      <c r="P40" s="28"/>
      <c r="Q40" s="28"/>
      <c r="R40" s="28"/>
      <c r="S40" s="51"/>
      <c r="T40" s="51"/>
      <c r="U40" s="34"/>
      <c r="V40" s="34"/>
      <c r="W40" s="34"/>
      <c r="X40" s="34"/>
      <c r="Y40" s="34"/>
      <c r="Z40" s="34"/>
      <c r="AA40" s="34"/>
      <c r="AB40" s="34"/>
      <c r="AC40" s="34"/>
      <c r="AD40" s="34"/>
    </row>
    <row r="41" spans="1:30">
      <c r="A41" s="26" t="s">
        <v>108</v>
      </c>
      <c r="B41" s="39">
        <v>0.89840469999999994</v>
      </c>
      <c r="C41" s="32">
        <v>0.45771144000000002</v>
      </c>
      <c r="D41" s="32">
        <v>0.98787879000000001</v>
      </c>
      <c r="E41" s="32">
        <v>0.59118015000000002</v>
      </c>
      <c r="F41" s="62">
        <v>0.65</v>
      </c>
      <c r="G41" s="34"/>
      <c r="H41" s="39">
        <v>0.76806083999999997</v>
      </c>
      <c r="I41" s="36">
        <v>0.14492753999999999</v>
      </c>
      <c r="J41" s="36">
        <v>0.98969072000000002</v>
      </c>
      <c r="K41" s="36">
        <v>0.28379314</v>
      </c>
      <c r="L41" s="37">
        <v>0.68313676999999995</v>
      </c>
      <c r="M41" s="34"/>
      <c r="N41" s="28"/>
      <c r="O41" s="28"/>
      <c r="P41" s="28"/>
      <c r="Q41" s="28"/>
      <c r="R41" s="28"/>
      <c r="S41" s="51"/>
      <c r="T41" s="51"/>
      <c r="U41" s="34"/>
      <c r="V41" s="34"/>
      <c r="W41" s="34"/>
      <c r="X41" s="34"/>
      <c r="Y41" s="34"/>
      <c r="Z41" s="34"/>
      <c r="AA41" s="34"/>
      <c r="AB41" s="34"/>
      <c r="AC41" s="34"/>
      <c r="AD41" s="34"/>
    </row>
    <row r="42" spans="1:30">
      <c r="A42" s="34" t="s">
        <v>109</v>
      </c>
      <c r="B42" s="39">
        <v>0.80648330000000001</v>
      </c>
      <c r="C42" s="32">
        <v>0.84688995</v>
      </c>
      <c r="D42" s="32">
        <v>0.79604450000000004</v>
      </c>
      <c r="E42" s="32">
        <v>0.54982907000000003</v>
      </c>
      <c r="F42" s="62">
        <v>0.89</v>
      </c>
      <c r="G42" s="34"/>
      <c r="H42" s="39">
        <v>0.85363458000000003</v>
      </c>
      <c r="I42" s="36">
        <v>0.45933014</v>
      </c>
      <c r="J42" s="36">
        <v>0.95550062000000002</v>
      </c>
      <c r="K42" s="36">
        <v>0.49878632000000001</v>
      </c>
      <c r="L42" s="37">
        <v>0.88697429000000005</v>
      </c>
      <c r="M42" s="34"/>
      <c r="N42" s="28"/>
      <c r="O42" s="28"/>
      <c r="P42" s="28"/>
      <c r="Q42" s="28"/>
      <c r="R42" s="28"/>
      <c r="S42" s="51"/>
      <c r="T42" s="51"/>
      <c r="U42" s="34"/>
      <c r="V42" s="34"/>
      <c r="W42" s="34"/>
      <c r="X42" s="34"/>
      <c r="Y42" s="34"/>
      <c r="Z42" s="34"/>
      <c r="AA42" s="34"/>
      <c r="AB42" s="34"/>
      <c r="AC42" s="34"/>
      <c r="AD42" s="34"/>
    </row>
    <row r="43" spans="1:30">
      <c r="A43" s="34" t="s">
        <v>110</v>
      </c>
      <c r="B43" s="39">
        <v>0.95833332999999998</v>
      </c>
      <c r="C43" s="32">
        <v>0.49275362</v>
      </c>
      <c r="D43" s="32">
        <v>0.99010880000000001</v>
      </c>
      <c r="E43" s="32">
        <v>0.59733411999999997</v>
      </c>
      <c r="F43" s="62">
        <v>0.84</v>
      </c>
      <c r="G43" s="34"/>
      <c r="H43" s="39">
        <v>0.95740740999999996</v>
      </c>
      <c r="I43" s="36">
        <v>0.34782608999999998</v>
      </c>
      <c r="J43" s="36">
        <v>0.99901088000000005</v>
      </c>
      <c r="K43" s="36">
        <v>0.56406515000000002</v>
      </c>
      <c r="L43" s="37">
        <v>0.88040969999999996</v>
      </c>
      <c r="M43" s="34"/>
      <c r="N43" s="28"/>
      <c r="O43" s="28"/>
      <c r="P43" s="28"/>
      <c r="Q43" s="28"/>
      <c r="R43" s="28"/>
      <c r="S43" s="51"/>
      <c r="T43" s="51"/>
      <c r="U43" s="34"/>
      <c r="V43" s="34"/>
      <c r="W43" s="34"/>
      <c r="X43" s="34"/>
      <c r="Y43" s="34"/>
      <c r="Z43" s="34"/>
      <c r="AA43" s="34"/>
      <c r="AB43" s="34"/>
      <c r="AC43" s="34"/>
      <c r="AD43" s="34"/>
    </row>
    <row r="44" spans="1:30">
      <c r="A44" s="26" t="s">
        <v>111</v>
      </c>
      <c r="B44" s="39">
        <v>0.91316527000000003</v>
      </c>
      <c r="C44" s="32">
        <v>0.89285714000000005</v>
      </c>
      <c r="D44" s="32">
        <v>0.91489361999999996</v>
      </c>
      <c r="E44" s="32">
        <v>0.61077269000000001</v>
      </c>
      <c r="F44" s="62">
        <v>0.98</v>
      </c>
      <c r="G44" s="34"/>
      <c r="H44" s="39">
        <v>0.95144724999999997</v>
      </c>
      <c r="I44" s="36">
        <v>0.84523809999999999</v>
      </c>
      <c r="J44" s="36">
        <v>0.96048632</v>
      </c>
      <c r="K44" s="36">
        <v>0.71355376999999998</v>
      </c>
      <c r="L44" s="37">
        <v>0.97890432999999999</v>
      </c>
      <c r="M44" s="34"/>
      <c r="N44" s="28"/>
      <c r="O44" s="57"/>
      <c r="P44" s="34"/>
      <c r="Q44" s="28"/>
      <c r="R44" s="28"/>
      <c r="S44" s="51"/>
      <c r="T44" s="51"/>
      <c r="U44" s="34"/>
      <c r="V44" s="34"/>
      <c r="W44" s="34"/>
      <c r="X44" s="34"/>
      <c r="Y44" s="34"/>
      <c r="Z44" s="34"/>
      <c r="AA44" s="34"/>
      <c r="AB44" s="34"/>
      <c r="AC44" s="34"/>
      <c r="AD44" s="34"/>
    </row>
    <row r="45" spans="1:30">
      <c r="A45" s="26" t="s">
        <v>112</v>
      </c>
      <c r="B45" s="39">
        <v>0.94839337999999995</v>
      </c>
      <c r="C45" s="32">
        <v>0.10526315999999999</v>
      </c>
      <c r="D45" s="32">
        <v>0.99793814000000003</v>
      </c>
      <c r="E45" s="32">
        <v>0.26876727</v>
      </c>
      <c r="F45" s="62">
        <v>0.9</v>
      </c>
      <c r="G45" s="34"/>
      <c r="H45" s="39">
        <v>0.95034079999999999</v>
      </c>
      <c r="I45" s="36">
        <v>0.15789474000000001</v>
      </c>
      <c r="J45" s="36">
        <v>0.99690721999999998</v>
      </c>
      <c r="K45" s="36">
        <v>0.32981932000000003</v>
      </c>
      <c r="L45" s="37">
        <v>0.88716766000000002</v>
      </c>
      <c r="M45" s="34"/>
      <c r="N45" s="28"/>
      <c r="O45" s="28"/>
      <c r="P45" s="28"/>
      <c r="Q45" s="28"/>
      <c r="R45" s="28"/>
      <c r="S45" s="51"/>
      <c r="T45" s="51"/>
      <c r="U45" s="34"/>
      <c r="V45" s="34"/>
      <c r="W45" s="34"/>
      <c r="X45" s="34"/>
      <c r="Y45" s="34"/>
      <c r="Z45" s="34"/>
      <c r="AA45" s="34"/>
      <c r="AB45" s="34"/>
      <c r="AC45" s="34"/>
      <c r="AD45" s="34"/>
    </row>
    <row r="46" spans="1:30">
      <c r="A46" s="26" t="s">
        <v>113</v>
      </c>
      <c r="B46" s="39">
        <v>0.78669275999999999</v>
      </c>
      <c r="C46" s="32">
        <v>0.39701492999999999</v>
      </c>
      <c r="D46" s="32">
        <v>0.97671032999999996</v>
      </c>
      <c r="E46" s="32">
        <v>0.49711053999999999</v>
      </c>
      <c r="F46" s="62">
        <v>0.88</v>
      </c>
      <c r="G46" s="34"/>
      <c r="H46" s="39">
        <v>0.77690802000000003</v>
      </c>
      <c r="I46" s="36">
        <v>0.35223881000000001</v>
      </c>
      <c r="J46" s="36">
        <v>0.98398836000000001</v>
      </c>
      <c r="K46" s="36">
        <v>0.47523999</v>
      </c>
      <c r="L46" s="37">
        <v>0.90284169000000003</v>
      </c>
      <c r="M46" s="34"/>
      <c r="N46" s="28"/>
      <c r="O46" s="28"/>
      <c r="P46" s="28"/>
      <c r="Q46" s="28"/>
      <c r="R46" s="28"/>
      <c r="S46" s="51"/>
      <c r="T46" s="51"/>
      <c r="U46" s="34"/>
      <c r="V46" s="34"/>
      <c r="W46" s="34"/>
      <c r="X46" s="34"/>
      <c r="Y46" s="34"/>
      <c r="Z46" s="34"/>
      <c r="AA46" s="34"/>
      <c r="AB46" s="34"/>
      <c r="AC46" s="34"/>
      <c r="AD46" s="34"/>
    </row>
    <row r="47" spans="1:30">
      <c r="A47" s="26" t="s">
        <v>114</v>
      </c>
      <c r="B47" s="39">
        <v>0.93916350000000004</v>
      </c>
      <c r="C47" s="32">
        <v>0.51219512</v>
      </c>
      <c r="D47" s="32">
        <v>0.95647873000000005</v>
      </c>
      <c r="E47" s="32">
        <v>0.37672372999999998</v>
      </c>
      <c r="F47" s="62">
        <v>0.88</v>
      </c>
      <c r="G47" s="34"/>
      <c r="H47" s="39">
        <v>0.97148288999999999</v>
      </c>
      <c r="I47" s="36">
        <v>0.46341462999999999</v>
      </c>
      <c r="J47" s="36">
        <v>0.99208704000000003</v>
      </c>
      <c r="K47" s="36">
        <v>0.55745995000000004</v>
      </c>
      <c r="L47" s="37">
        <v>0.91745675999999998</v>
      </c>
      <c r="M47" s="34"/>
      <c r="N47" s="28"/>
      <c r="O47" s="57"/>
      <c r="P47" s="34"/>
      <c r="Q47" s="28"/>
      <c r="R47" s="28"/>
      <c r="S47" s="51"/>
      <c r="T47" s="51"/>
      <c r="U47" s="34"/>
      <c r="V47" s="34"/>
      <c r="W47" s="34"/>
      <c r="X47" s="34"/>
      <c r="Y47" s="34"/>
      <c r="Z47" s="34"/>
      <c r="AA47" s="34"/>
      <c r="AB47" s="34"/>
      <c r="AC47" s="34"/>
      <c r="AD47" s="34"/>
    </row>
    <row r="48" spans="1:30">
      <c r="A48" s="26" t="s">
        <v>115</v>
      </c>
      <c r="B48" s="39">
        <v>0.92300194999999996</v>
      </c>
      <c r="C48" s="32">
        <v>0.42352941</v>
      </c>
      <c r="D48" s="32">
        <v>0.96811902000000005</v>
      </c>
      <c r="E48" s="32">
        <v>0.44004093999999999</v>
      </c>
      <c r="F48" s="62">
        <v>0.88</v>
      </c>
      <c r="G48" s="34"/>
      <c r="H48" s="39">
        <v>0.93079922000000004</v>
      </c>
      <c r="I48" s="36">
        <v>0.24705882000000001</v>
      </c>
      <c r="J48" s="36">
        <v>0.99256111000000002</v>
      </c>
      <c r="K48" s="36">
        <v>0.40539923</v>
      </c>
      <c r="L48" s="37">
        <v>0.86228667999999997</v>
      </c>
      <c r="M48" s="34"/>
      <c r="N48" s="28"/>
      <c r="O48" s="28"/>
      <c r="P48" s="28"/>
      <c r="Q48" s="28"/>
      <c r="R48" s="28"/>
      <c r="S48" s="51"/>
      <c r="T48" s="51"/>
      <c r="U48" s="34"/>
      <c r="V48" s="34"/>
      <c r="W48" s="34"/>
      <c r="X48" s="34"/>
      <c r="Y48" s="34"/>
      <c r="Z48" s="34"/>
      <c r="AA48" s="34"/>
      <c r="AB48" s="34"/>
      <c r="AC48" s="34"/>
      <c r="AD48" s="34"/>
    </row>
    <row r="49" spans="1:30">
      <c r="A49" s="26" t="s">
        <v>116</v>
      </c>
      <c r="B49" s="39">
        <v>0.87814312999999999</v>
      </c>
      <c r="C49" s="32">
        <v>0.23076922999999999</v>
      </c>
      <c r="D49" s="32">
        <v>0.98204265000000002</v>
      </c>
      <c r="E49" s="32">
        <v>0.34576941999999999</v>
      </c>
      <c r="F49" s="62">
        <v>0.79</v>
      </c>
      <c r="G49" s="34"/>
      <c r="H49" s="39">
        <v>0.88684719999999995</v>
      </c>
      <c r="I49" s="36">
        <v>0.33566434000000001</v>
      </c>
      <c r="J49" s="36">
        <v>0.97530863999999995</v>
      </c>
      <c r="K49" s="36">
        <v>0.42730895000000002</v>
      </c>
      <c r="L49" s="37">
        <v>0.92974029000000002</v>
      </c>
      <c r="M49" s="34"/>
      <c r="N49" s="28"/>
      <c r="O49" s="28"/>
      <c r="P49" s="28"/>
      <c r="Q49" s="28"/>
      <c r="R49" s="28"/>
      <c r="S49" s="51"/>
      <c r="T49" s="51"/>
      <c r="U49" s="34"/>
      <c r="V49" s="34"/>
      <c r="W49" s="34"/>
      <c r="X49" s="34"/>
      <c r="Y49" s="34"/>
      <c r="Z49" s="34"/>
      <c r="AA49" s="34"/>
      <c r="AB49" s="34"/>
      <c r="AC49" s="34"/>
      <c r="AD49" s="34"/>
    </row>
    <row r="50" spans="1:30">
      <c r="A50" s="34" t="s">
        <v>117</v>
      </c>
      <c r="B50" s="39">
        <v>0.953125</v>
      </c>
      <c r="C50" s="32">
        <v>0.47499999999999998</v>
      </c>
      <c r="D50" s="32">
        <v>0.97256098000000002</v>
      </c>
      <c r="E50" s="32">
        <v>0.41863103000000002</v>
      </c>
      <c r="F50" s="62">
        <v>0.87</v>
      </c>
      <c r="G50" s="34"/>
      <c r="H50" s="39">
        <v>0.96191406000000002</v>
      </c>
      <c r="I50" s="36">
        <v>0.125</v>
      </c>
      <c r="J50" s="36">
        <v>0.99593496000000004</v>
      </c>
      <c r="K50" s="36">
        <v>0.25102971000000002</v>
      </c>
      <c r="L50" s="37">
        <v>0.89888210999999996</v>
      </c>
      <c r="M50" s="34"/>
      <c r="N50" s="28"/>
      <c r="O50" s="28"/>
      <c r="P50" s="28"/>
      <c r="Q50" s="28"/>
      <c r="R50" s="28"/>
      <c r="S50" s="51"/>
      <c r="T50" s="51"/>
      <c r="U50" s="34"/>
      <c r="V50" s="34"/>
      <c r="W50" s="34"/>
      <c r="X50" s="34"/>
      <c r="Y50" s="34"/>
      <c r="Z50" s="34"/>
      <c r="AA50" s="34"/>
      <c r="AB50" s="34"/>
      <c r="AC50" s="34"/>
      <c r="AD50" s="34"/>
    </row>
    <row r="51" spans="1:30">
      <c r="A51" s="34" t="s">
        <v>118</v>
      </c>
      <c r="B51" s="39">
        <v>0.91674734000000002</v>
      </c>
      <c r="C51" s="32">
        <v>0.34210526000000002</v>
      </c>
      <c r="D51" s="32">
        <v>0.98803046999999999</v>
      </c>
      <c r="E51" s="32">
        <v>0.48199323999999999</v>
      </c>
      <c r="F51" s="62">
        <v>0.9</v>
      </c>
      <c r="G51" s="34"/>
      <c r="H51" s="39">
        <v>0.92158761</v>
      </c>
      <c r="I51" s="36">
        <v>0.33333332999999998</v>
      </c>
      <c r="J51" s="36">
        <v>0.99455930000000003</v>
      </c>
      <c r="K51" s="36">
        <v>0.51438704000000002</v>
      </c>
      <c r="L51" s="37">
        <v>0.89517113999999998</v>
      </c>
      <c r="M51" s="34"/>
      <c r="N51" s="28"/>
      <c r="O51" s="57"/>
      <c r="P51" s="34"/>
      <c r="Q51" s="28"/>
      <c r="R51" s="28"/>
      <c r="S51" s="51"/>
      <c r="T51" s="51"/>
      <c r="U51" s="34"/>
      <c r="V51" s="34"/>
      <c r="W51" s="34"/>
      <c r="X51" s="34"/>
      <c r="Y51" s="34"/>
      <c r="Z51" s="34"/>
      <c r="AA51" s="34"/>
      <c r="AB51" s="34"/>
      <c r="AC51" s="34"/>
      <c r="AD51" s="34"/>
    </row>
    <row r="52" spans="1:30">
      <c r="A52" s="26" t="s">
        <v>119</v>
      </c>
      <c r="B52" s="39">
        <v>0.88783270000000003</v>
      </c>
      <c r="C52" s="32">
        <v>0.81818181999999995</v>
      </c>
      <c r="D52" s="32">
        <v>0.92625369000000002</v>
      </c>
      <c r="E52" s="32">
        <v>0.75309212999999997</v>
      </c>
      <c r="F52" s="62">
        <v>0.98</v>
      </c>
      <c r="G52" s="34"/>
      <c r="H52" s="39">
        <v>0.86882128999999997</v>
      </c>
      <c r="I52" s="36">
        <v>0.67647058999999998</v>
      </c>
      <c r="J52" s="36">
        <v>0.97492624999999999</v>
      </c>
      <c r="K52" s="36">
        <v>0.71385670000000001</v>
      </c>
      <c r="L52" s="37">
        <v>0.96499416000000005</v>
      </c>
      <c r="M52" s="34"/>
      <c r="N52" s="28"/>
      <c r="O52" s="28"/>
      <c r="P52" s="28"/>
      <c r="Q52" s="28"/>
      <c r="R52" s="28"/>
      <c r="S52" s="51"/>
      <c r="T52" s="51"/>
      <c r="U52" s="34"/>
      <c r="V52" s="34"/>
      <c r="W52" s="34"/>
      <c r="X52" s="34"/>
      <c r="Y52" s="34"/>
      <c r="Z52" s="34"/>
      <c r="AA52" s="34"/>
      <c r="AB52" s="34"/>
      <c r="AC52" s="34"/>
      <c r="AD52" s="34"/>
    </row>
    <row r="53" spans="1:30">
      <c r="A53" s="34" t="s">
        <v>120</v>
      </c>
      <c r="B53" s="39">
        <v>0.89381348000000005</v>
      </c>
      <c r="C53" s="32">
        <v>0.42391304000000002</v>
      </c>
      <c r="D53" s="32">
        <v>0.98998887999999996</v>
      </c>
      <c r="E53" s="32">
        <v>0.57186946000000005</v>
      </c>
      <c r="F53" s="62">
        <v>0.89</v>
      </c>
      <c r="G53" s="34"/>
      <c r="H53" s="39">
        <v>0.88642659000000001</v>
      </c>
      <c r="I53" s="36">
        <v>0.45108695999999998</v>
      </c>
      <c r="J53" s="36">
        <v>0.97552835999999998</v>
      </c>
      <c r="K53" s="36">
        <v>0.54145345</v>
      </c>
      <c r="L53" s="37">
        <v>0.92292463000000002</v>
      </c>
      <c r="M53" s="34"/>
      <c r="N53" s="28"/>
      <c r="O53" s="57"/>
      <c r="P53" s="34"/>
      <c r="Q53" s="28"/>
      <c r="R53" s="28"/>
      <c r="S53" s="51"/>
      <c r="T53" s="51"/>
      <c r="U53" s="34"/>
      <c r="V53" s="34"/>
      <c r="W53" s="34"/>
      <c r="X53" s="34"/>
      <c r="Y53" s="34"/>
      <c r="Z53" s="34"/>
      <c r="AA53" s="34"/>
      <c r="AB53" s="34"/>
      <c r="AC53" s="34"/>
      <c r="AD53" s="34"/>
    </row>
    <row r="54" spans="1:30">
      <c r="A54" s="26" t="s">
        <v>121</v>
      </c>
      <c r="B54" s="39">
        <v>0.95302012999999997</v>
      </c>
      <c r="C54" s="32">
        <v>0.84090909000000003</v>
      </c>
      <c r="D54" s="32">
        <v>0.95795796</v>
      </c>
      <c r="E54" s="32">
        <v>0.60692011000000001</v>
      </c>
      <c r="F54" s="62">
        <v>0.96</v>
      </c>
      <c r="G54" s="34"/>
      <c r="H54" s="39">
        <v>0.97986576999999997</v>
      </c>
      <c r="I54" s="36">
        <v>0.68181818000000005</v>
      </c>
      <c r="J54" s="36">
        <v>0.99299298999999996</v>
      </c>
      <c r="K54" s="36">
        <v>0.73331656999999995</v>
      </c>
      <c r="L54" s="37">
        <v>0.94974519999999996</v>
      </c>
      <c r="M54" s="34"/>
      <c r="N54" s="28"/>
      <c r="O54" s="28"/>
      <c r="P54" s="28"/>
      <c r="Q54" s="28"/>
      <c r="R54" s="28"/>
      <c r="S54" s="51"/>
      <c r="T54" s="51"/>
      <c r="U54" s="34"/>
      <c r="V54" s="34"/>
      <c r="W54" s="34"/>
      <c r="X54" s="34"/>
      <c r="Y54" s="34"/>
      <c r="Z54" s="34"/>
      <c r="AA54" s="34"/>
      <c r="AB54" s="34"/>
      <c r="AC54" s="34"/>
      <c r="AD54" s="34"/>
    </row>
    <row r="55" spans="1:30">
      <c r="A55" s="34" t="s">
        <v>122</v>
      </c>
      <c r="B55" s="39">
        <v>0.94420963999999996</v>
      </c>
      <c r="C55" s="32">
        <v>0.74056604000000004</v>
      </c>
      <c r="D55" s="32">
        <v>0.98867147</v>
      </c>
      <c r="E55" s="32">
        <v>0.80123310000000003</v>
      </c>
      <c r="F55" s="62">
        <v>0.97</v>
      </c>
      <c r="G55" s="34"/>
      <c r="H55" s="39">
        <v>0.93913778999999997</v>
      </c>
      <c r="I55" s="36">
        <v>0.66509434000000001</v>
      </c>
      <c r="J55" s="36">
        <v>0.99897013000000001</v>
      </c>
      <c r="K55" s="36">
        <v>0.78364299000000004</v>
      </c>
      <c r="L55" s="37">
        <v>0.97305103000000004</v>
      </c>
      <c r="M55" s="34"/>
      <c r="N55" s="28"/>
      <c r="O55" s="28"/>
      <c r="P55" s="28"/>
      <c r="Q55" s="28"/>
      <c r="R55" s="28"/>
      <c r="S55" s="51"/>
      <c r="T55" s="51"/>
      <c r="U55" s="34"/>
      <c r="V55" s="34"/>
      <c r="W55" s="34"/>
      <c r="X55" s="34"/>
      <c r="Y55" s="34"/>
      <c r="Z55" s="34"/>
      <c r="AA55" s="34"/>
      <c r="AB55" s="34"/>
      <c r="AC55" s="34"/>
      <c r="AD55" s="34"/>
    </row>
    <row r="56" spans="1:30">
      <c r="A56" s="34" t="s">
        <v>123</v>
      </c>
      <c r="B56" s="39">
        <v>0.89864865000000005</v>
      </c>
      <c r="C56" s="32">
        <v>0.65909090999999997</v>
      </c>
      <c r="D56" s="32">
        <v>0.93362831999999996</v>
      </c>
      <c r="E56" s="32">
        <v>0.56638356999999995</v>
      </c>
      <c r="F56" s="62">
        <v>0.94</v>
      </c>
      <c r="G56" s="34"/>
      <c r="H56" s="39">
        <v>0.94208493999999998</v>
      </c>
      <c r="I56" s="36">
        <v>0.56818181999999995</v>
      </c>
      <c r="J56" s="36">
        <v>0.99668142000000004</v>
      </c>
      <c r="K56" s="36">
        <v>0.71381296999999999</v>
      </c>
      <c r="L56" s="37">
        <v>0.97208534000000002</v>
      </c>
      <c r="M56" s="34"/>
      <c r="N56" s="28"/>
      <c r="O56" s="57"/>
      <c r="P56" s="34"/>
      <c r="Q56" s="28"/>
      <c r="R56" s="28"/>
      <c r="S56" s="51"/>
      <c r="T56" s="51"/>
      <c r="U56" s="34"/>
      <c r="V56" s="34"/>
      <c r="W56" s="34"/>
      <c r="X56" s="34"/>
      <c r="Y56" s="34"/>
      <c r="Z56" s="34"/>
      <c r="AA56" s="34"/>
      <c r="AB56" s="34"/>
      <c r="AC56" s="34"/>
      <c r="AD56" s="34"/>
    </row>
    <row r="57" spans="1:30">
      <c r="A57" s="26" t="s">
        <v>124</v>
      </c>
      <c r="B57" s="39">
        <v>0.97112608</v>
      </c>
      <c r="C57" s="32">
        <v>0.28947368000000001</v>
      </c>
      <c r="D57" s="32">
        <v>0.99700299999999997</v>
      </c>
      <c r="E57" s="32">
        <v>0.46641463</v>
      </c>
      <c r="F57" s="62">
        <v>0.95</v>
      </c>
      <c r="G57" s="34"/>
      <c r="H57" s="39">
        <v>0.96823868999999996</v>
      </c>
      <c r="I57" s="36">
        <v>0.13157895</v>
      </c>
      <c r="J57" s="36">
        <v>1</v>
      </c>
      <c r="K57" s="36">
        <v>0.35690281000000001</v>
      </c>
      <c r="L57" s="37">
        <v>0.87016930000000003</v>
      </c>
      <c r="M57" s="34"/>
      <c r="N57" s="28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>
      <c r="A58" s="34" t="s">
        <v>125</v>
      </c>
      <c r="B58" s="39">
        <v>0.94488189</v>
      </c>
      <c r="C58" s="32">
        <v>0.78125</v>
      </c>
      <c r="D58" s="32">
        <v>0.95020325000000005</v>
      </c>
      <c r="E58" s="32">
        <v>0.49160671</v>
      </c>
      <c r="F58" s="62">
        <v>0.97</v>
      </c>
      <c r="G58" s="41"/>
      <c r="H58" s="39">
        <v>0.96456693000000004</v>
      </c>
      <c r="I58" s="32">
        <v>0.78125</v>
      </c>
      <c r="J58" s="32">
        <v>0.97052846000000004</v>
      </c>
      <c r="K58" s="32">
        <v>0.58529929000000003</v>
      </c>
      <c r="L58" s="33">
        <v>0.97005207999999998</v>
      </c>
    </row>
    <row r="59" spans="1:30" ht="18.75" thickBot="1">
      <c r="A59" s="34" t="s">
        <v>141</v>
      </c>
      <c r="B59" s="43">
        <f>AVERAGE(B5:B58)</f>
        <v>0.86484357037036996</v>
      </c>
      <c r="C59" s="44">
        <f t="shared" ref="C59:L59" si="0">AVERAGE(C5:C58)</f>
        <v>0.44984844444444455</v>
      </c>
      <c r="D59" s="44">
        <f t="shared" si="0"/>
        <v>0.95089864240740762</v>
      </c>
      <c r="E59" s="44">
        <f t="shared" si="0"/>
        <v>0.44869597</v>
      </c>
      <c r="F59" s="45">
        <f t="shared" si="0"/>
        <v>0.83870370370370373</v>
      </c>
      <c r="G59" s="57"/>
      <c r="H59" s="43">
        <f t="shared" si="0"/>
        <v>0.87055802092592582</v>
      </c>
      <c r="I59" s="44">
        <f t="shared" si="0"/>
        <v>0.37997726222222222</v>
      </c>
      <c r="J59" s="44">
        <f t="shared" si="0"/>
        <v>0.97813581518518522</v>
      </c>
      <c r="K59" s="44">
        <f t="shared" si="0"/>
        <v>0.454131357962963</v>
      </c>
      <c r="L59" s="45">
        <f t="shared" si="0"/>
        <v>0.85399735500000007</v>
      </c>
    </row>
  </sheetData>
  <mergeCells count="2">
    <mergeCell ref="B3:F3"/>
    <mergeCell ref="H3:L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7"/>
  <sheetViews>
    <sheetView workbookViewId="0">
      <selection activeCell="C25" sqref="C25"/>
    </sheetView>
  </sheetViews>
  <sheetFormatPr defaultColWidth="12.42578125" defaultRowHeight="15"/>
  <cols>
    <col min="1" max="1" width="42.28515625" customWidth="1"/>
    <col min="2" max="2" width="38.140625" customWidth="1"/>
    <col min="3" max="3" width="38.28515625" customWidth="1"/>
  </cols>
  <sheetData>
    <row r="1" spans="1:3">
      <c r="A1" s="63" t="s">
        <v>154</v>
      </c>
    </row>
    <row r="2" spans="1:3" ht="15.75">
      <c r="A2" s="64"/>
    </row>
    <row r="3" spans="1:3" ht="18.75">
      <c r="A3" s="65" t="s">
        <v>155</v>
      </c>
      <c r="B3" s="66" t="s">
        <v>156</v>
      </c>
      <c r="C3" s="66" t="s">
        <v>157</v>
      </c>
    </row>
    <row r="4" spans="1:3" ht="18.75">
      <c r="A4" s="65" t="s">
        <v>158</v>
      </c>
      <c r="B4" s="66" t="s">
        <v>159</v>
      </c>
      <c r="C4" s="66" t="s">
        <v>160</v>
      </c>
    </row>
    <row r="5" spans="1:3" ht="18.75">
      <c r="A5" s="65" t="s">
        <v>161</v>
      </c>
      <c r="B5" s="66" t="s">
        <v>162</v>
      </c>
      <c r="C5" s="66" t="s">
        <v>163</v>
      </c>
    </row>
    <row r="6" spans="1:3" ht="18.75">
      <c r="A6" s="65" t="s">
        <v>164</v>
      </c>
      <c r="B6" s="66" t="s">
        <v>165</v>
      </c>
      <c r="C6" s="66" t="s">
        <v>166</v>
      </c>
    </row>
    <row r="7" spans="1:3" ht="18.75">
      <c r="A7" s="65" t="s">
        <v>167</v>
      </c>
      <c r="B7" s="66" t="s">
        <v>168</v>
      </c>
      <c r="C7" s="66" t="s">
        <v>169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0:L67"/>
  <sheetViews>
    <sheetView workbookViewId="0">
      <selection activeCell="O13" sqref="O13"/>
    </sheetView>
  </sheetViews>
  <sheetFormatPr defaultColWidth="12" defaultRowHeight="15"/>
  <cols>
    <col min="1" max="1" width="11.7109375" style="8" customWidth="1"/>
    <col min="2" max="2" width="10.28515625" style="8" customWidth="1"/>
    <col min="3" max="3" width="10.85546875" style="8" customWidth="1"/>
    <col min="4" max="4" width="10.5703125" style="8" customWidth="1"/>
    <col min="5" max="5" width="12.5703125" style="8" customWidth="1"/>
    <col min="6" max="6" width="11.140625" style="8" customWidth="1"/>
    <col min="7" max="7" width="12" style="8"/>
    <col min="8" max="8" width="10.28515625" style="8" customWidth="1"/>
    <col min="9" max="9" width="10.85546875" style="8" customWidth="1"/>
    <col min="10" max="10" width="10" style="8" customWidth="1"/>
    <col min="11" max="11" width="14.28515625" style="8" customWidth="1"/>
    <col min="12" max="16384" width="12" style="8"/>
  </cols>
  <sheetData>
    <row r="10" spans="1:12" ht="15.75" thickBot="1"/>
    <row r="11" spans="1:12" ht="18">
      <c r="B11" s="88" t="s">
        <v>67</v>
      </c>
      <c r="C11" s="89"/>
      <c r="D11" s="89"/>
      <c r="E11" s="89"/>
      <c r="F11" s="90"/>
      <c r="H11" s="88" t="s">
        <v>63</v>
      </c>
      <c r="I11" s="89"/>
      <c r="J11" s="89"/>
      <c r="K11" s="89"/>
      <c r="L11" s="90"/>
    </row>
    <row r="12" spans="1:12">
      <c r="A12" s="8" t="s">
        <v>127</v>
      </c>
      <c r="B12" s="10" t="s">
        <v>128</v>
      </c>
      <c r="C12" s="11" t="s">
        <v>170</v>
      </c>
      <c r="D12" s="11" t="s">
        <v>130</v>
      </c>
      <c r="E12" s="11" t="s">
        <v>131</v>
      </c>
      <c r="F12" s="13" t="s">
        <v>132</v>
      </c>
      <c r="H12" s="10" t="s">
        <v>128</v>
      </c>
      <c r="I12" s="11" t="s">
        <v>170</v>
      </c>
      <c r="J12" s="11" t="s">
        <v>130</v>
      </c>
      <c r="K12" s="11" t="s">
        <v>131</v>
      </c>
      <c r="L12" s="13" t="s">
        <v>132</v>
      </c>
    </row>
    <row r="13" spans="1:12" ht="18">
      <c r="A13" s="34" t="s">
        <v>72</v>
      </c>
      <c r="B13" s="67">
        <v>0.79</v>
      </c>
      <c r="C13" s="68">
        <v>0.78</v>
      </c>
      <c r="D13" s="68">
        <v>0.69</v>
      </c>
      <c r="E13" s="68">
        <v>0.63</v>
      </c>
      <c r="F13" s="62">
        <v>0.68</v>
      </c>
      <c r="H13" s="67">
        <v>0.78</v>
      </c>
      <c r="I13" s="68">
        <v>0.78</v>
      </c>
      <c r="J13" s="68">
        <v>0.68</v>
      </c>
      <c r="K13" s="68">
        <v>0.78</v>
      </c>
      <c r="L13" s="62">
        <v>0.78</v>
      </c>
    </row>
    <row r="14" spans="1:12" ht="18">
      <c r="A14" s="34" t="s">
        <v>73</v>
      </c>
      <c r="B14" s="67">
        <v>0.95</v>
      </c>
      <c r="C14" s="68">
        <v>0.92</v>
      </c>
      <c r="D14" s="68">
        <v>0.91</v>
      </c>
      <c r="E14" s="68">
        <v>0.84</v>
      </c>
      <c r="F14" s="62">
        <v>0.92</v>
      </c>
      <c r="H14" s="67">
        <v>0.94</v>
      </c>
      <c r="I14" s="68">
        <v>0.93</v>
      </c>
      <c r="J14" s="68">
        <v>0.92</v>
      </c>
      <c r="K14" s="68">
        <v>0.96</v>
      </c>
      <c r="L14" s="62">
        <v>0.96</v>
      </c>
    </row>
    <row r="15" spans="1:12" ht="18">
      <c r="A15" s="34" t="s">
        <v>74</v>
      </c>
      <c r="B15" s="67">
        <v>0.79</v>
      </c>
      <c r="C15" s="68">
        <v>0.81</v>
      </c>
      <c r="D15" s="68">
        <v>0.86</v>
      </c>
      <c r="E15" s="68">
        <v>0.82</v>
      </c>
      <c r="F15" s="62">
        <v>0.85</v>
      </c>
      <c r="H15" s="67">
        <v>0.78</v>
      </c>
      <c r="I15" s="68">
        <v>0.81</v>
      </c>
      <c r="J15" s="68">
        <v>0.85</v>
      </c>
      <c r="K15" s="68">
        <v>0.87</v>
      </c>
      <c r="L15" s="62">
        <v>0.86</v>
      </c>
    </row>
    <row r="16" spans="1:12" ht="18">
      <c r="A16" s="34" t="s">
        <v>75</v>
      </c>
      <c r="B16" s="67">
        <v>0.91</v>
      </c>
      <c r="C16" s="68">
        <v>0.88</v>
      </c>
      <c r="D16" s="68">
        <v>0.96</v>
      </c>
      <c r="E16" s="68">
        <v>0.91</v>
      </c>
      <c r="F16" s="62">
        <v>0.93</v>
      </c>
      <c r="H16" s="67">
        <v>0.9</v>
      </c>
      <c r="I16" s="68">
        <v>0.93</v>
      </c>
      <c r="J16" s="68">
        <v>0.93</v>
      </c>
      <c r="K16" s="68">
        <v>0.95</v>
      </c>
      <c r="L16" s="62">
        <v>0.96</v>
      </c>
    </row>
    <row r="17" spans="1:12" ht="18">
      <c r="A17" s="34" t="s">
        <v>76</v>
      </c>
      <c r="B17" s="67">
        <v>0.95</v>
      </c>
      <c r="C17" s="68">
        <v>0.93</v>
      </c>
      <c r="D17" s="68">
        <v>0.96</v>
      </c>
      <c r="E17" s="68">
        <v>0.94</v>
      </c>
      <c r="F17" s="62">
        <v>0.96</v>
      </c>
      <c r="H17" s="67">
        <v>0.95</v>
      </c>
      <c r="I17" s="68">
        <v>0.94</v>
      </c>
      <c r="J17" s="68">
        <v>0.95</v>
      </c>
      <c r="K17" s="68">
        <v>0.96</v>
      </c>
      <c r="L17" s="62">
        <v>0.97</v>
      </c>
    </row>
    <row r="18" spans="1:12" ht="18">
      <c r="A18" s="34" t="s">
        <v>79</v>
      </c>
      <c r="B18" s="67">
        <v>0.87</v>
      </c>
      <c r="C18" s="68">
        <v>0.84</v>
      </c>
      <c r="D18" s="68">
        <v>0.84</v>
      </c>
      <c r="E18" s="68">
        <v>0.81</v>
      </c>
      <c r="F18" s="62">
        <v>0.86</v>
      </c>
      <c r="H18" s="67">
        <v>0.87</v>
      </c>
      <c r="I18" s="68">
        <v>0.85</v>
      </c>
      <c r="J18" s="68">
        <v>0.85</v>
      </c>
      <c r="K18" s="68">
        <v>0.86</v>
      </c>
      <c r="L18" s="62">
        <v>0.88</v>
      </c>
    </row>
    <row r="19" spans="1:12" ht="18">
      <c r="A19" s="34" t="s">
        <v>82</v>
      </c>
      <c r="B19" s="67">
        <v>0.77</v>
      </c>
      <c r="C19" s="68">
        <v>0.84</v>
      </c>
      <c r="D19" s="68">
        <v>0.82</v>
      </c>
      <c r="E19" s="68">
        <v>0.79</v>
      </c>
      <c r="F19" s="62">
        <v>0.82</v>
      </c>
      <c r="H19" s="67">
        <v>0.77</v>
      </c>
      <c r="I19" s="68">
        <v>0.84</v>
      </c>
      <c r="J19" s="68">
        <v>0.79</v>
      </c>
      <c r="K19" s="68">
        <v>0.82</v>
      </c>
      <c r="L19" s="62">
        <v>0.86</v>
      </c>
    </row>
    <row r="20" spans="1:12" ht="18">
      <c r="A20" s="34" t="s">
        <v>83</v>
      </c>
      <c r="B20" s="67">
        <v>0.95</v>
      </c>
      <c r="C20" s="68">
        <v>0.93</v>
      </c>
      <c r="D20" s="68">
        <v>0.79</v>
      </c>
      <c r="E20" s="68">
        <v>0.85</v>
      </c>
      <c r="F20" s="62">
        <v>0.87</v>
      </c>
      <c r="H20" s="67">
        <v>0.95</v>
      </c>
      <c r="I20" s="68">
        <v>0.94</v>
      </c>
      <c r="J20" s="68">
        <v>0.92</v>
      </c>
      <c r="K20" s="68">
        <v>0.94</v>
      </c>
      <c r="L20" s="62">
        <v>0.95</v>
      </c>
    </row>
    <row r="21" spans="1:12" ht="18">
      <c r="A21" s="34" t="s">
        <v>85</v>
      </c>
      <c r="B21" s="67">
        <v>0.74</v>
      </c>
      <c r="C21" s="68">
        <v>0.8</v>
      </c>
      <c r="D21" s="68">
        <v>0.78</v>
      </c>
      <c r="E21" s="68">
        <v>0.82</v>
      </c>
      <c r="F21" s="62">
        <v>0.84</v>
      </c>
      <c r="H21" s="67">
        <v>0.74</v>
      </c>
      <c r="I21" s="68">
        <v>0.8</v>
      </c>
      <c r="J21" s="68">
        <v>0.72</v>
      </c>
      <c r="K21" s="68">
        <v>0.78</v>
      </c>
      <c r="L21" s="62">
        <v>0.81</v>
      </c>
    </row>
    <row r="22" spans="1:12" ht="18">
      <c r="A22" s="34" t="s">
        <v>87</v>
      </c>
      <c r="B22" s="67">
        <v>0.77</v>
      </c>
      <c r="C22" s="68">
        <v>0.72</v>
      </c>
      <c r="D22" s="68">
        <v>0.81</v>
      </c>
      <c r="E22" s="68">
        <v>0.79</v>
      </c>
      <c r="F22" s="62">
        <v>0.81</v>
      </c>
      <c r="H22" s="67">
        <v>0.73</v>
      </c>
      <c r="I22" s="68">
        <v>0.72</v>
      </c>
      <c r="J22" s="68">
        <v>0.75</v>
      </c>
      <c r="K22" s="68">
        <v>0.81</v>
      </c>
      <c r="L22" s="62">
        <v>0.81</v>
      </c>
    </row>
    <row r="23" spans="1:12" ht="18">
      <c r="A23" s="34" t="s">
        <v>92</v>
      </c>
      <c r="B23" s="67">
        <v>0.93</v>
      </c>
      <c r="C23" s="68">
        <v>0.84</v>
      </c>
      <c r="D23" s="68">
        <v>0.88</v>
      </c>
      <c r="E23" s="68">
        <v>0.9</v>
      </c>
      <c r="F23" s="62">
        <v>0.91</v>
      </c>
      <c r="H23" s="67">
        <v>0.93</v>
      </c>
      <c r="I23" s="68">
        <v>0.92</v>
      </c>
      <c r="J23" s="68">
        <v>0.91</v>
      </c>
      <c r="K23" s="68">
        <v>0.95</v>
      </c>
      <c r="L23" s="62">
        <v>0.95</v>
      </c>
    </row>
    <row r="24" spans="1:12" ht="18">
      <c r="A24" s="34" t="s">
        <v>93</v>
      </c>
      <c r="B24" s="67">
        <v>0.87</v>
      </c>
      <c r="C24" s="68">
        <v>0.87</v>
      </c>
      <c r="D24" s="68">
        <v>0.82</v>
      </c>
      <c r="E24" s="68">
        <v>0.85</v>
      </c>
      <c r="F24" s="62">
        <v>0.86</v>
      </c>
      <c r="H24" s="67">
        <v>0.87</v>
      </c>
      <c r="I24" s="68">
        <v>0.86</v>
      </c>
      <c r="J24" s="68">
        <v>0.79</v>
      </c>
      <c r="K24" s="68">
        <v>0.87</v>
      </c>
      <c r="L24" s="62">
        <v>0.88</v>
      </c>
    </row>
    <row r="25" spans="1:12" ht="18">
      <c r="A25" s="34" t="s">
        <v>94</v>
      </c>
      <c r="B25" s="67">
        <v>0.84</v>
      </c>
      <c r="C25" s="68">
        <v>0.86</v>
      </c>
      <c r="D25" s="68">
        <v>0.89</v>
      </c>
      <c r="E25" s="68">
        <v>0.86</v>
      </c>
      <c r="F25" s="62">
        <v>0.88</v>
      </c>
      <c r="H25" s="67">
        <v>0.8</v>
      </c>
      <c r="I25" s="68">
        <v>0.84</v>
      </c>
      <c r="J25" s="68">
        <v>0.87</v>
      </c>
      <c r="K25" s="68">
        <v>0.9</v>
      </c>
      <c r="L25" s="62">
        <v>0.89</v>
      </c>
    </row>
    <row r="26" spans="1:12" ht="18">
      <c r="A26" s="34" t="s">
        <v>95</v>
      </c>
      <c r="B26" s="67">
        <v>0.77</v>
      </c>
      <c r="C26" s="68">
        <v>0.8</v>
      </c>
      <c r="D26" s="68">
        <v>0.78</v>
      </c>
      <c r="E26" s="68">
        <v>0.8</v>
      </c>
      <c r="F26" s="62">
        <v>0.8</v>
      </c>
      <c r="H26" s="67">
        <v>0.75</v>
      </c>
      <c r="I26" s="68">
        <v>0.81</v>
      </c>
      <c r="J26" s="68">
        <v>0.73</v>
      </c>
      <c r="K26" s="68">
        <v>0.81</v>
      </c>
      <c r="L26" s="62">
        <v>0.79</v>
      </c>
    </row>
    <row r="27" spans="1:12" ht="18">
      <c r="A27" s="34" t="s">
        <v>96</v>
      </c>
      <c r="B27" s="67">
        <v>0.89</v>
      </c>
      <c r="C27" s="68">
        <v>0.9</v>
      </c>
      <c r="D27" s="68">
        <v>0.92</v>
      </c>
      <c r="E27" s="68">
        <v>0.92</v>
      </c>
      <c r="F27" s="62">
        <v>0.93</v>
      </c>
      <c r="H27" s="67">
        <v>0.89</v>
      </c>
      <c r="I27" s="68">
        <v>0.91</v>
      </c>
      <c r="J27" s="68">
        <v>0.91</v>
      </c>
      <c r="K27" s="68">
        <v>0.92</v>
      </c>
      <c r="L27" s="62">
        <v>0.93</v>
      </c>
    </row>
    <row r="28" spans="1:12" ht="18">
      <c r="A28" s="34" t="s">
        <v>97</v>
      </c>
      <c r="B28" s="67">
        <v>0.89</v>
      </c>
      <c r="C28" s="68">
        <v>0.86</v>
      </c>
      <c r="D28" s="68">
        <v>0.86</v>
      </c>
      <c r="E28" s="68">
        <v>0.82</v>
      </c>
      <c r="F28" s="62">
        <v>0.89</v>
      </c>
      <c r="H28" s="67">
        <v>0.88</v>
      </c>
      <c r="I28" s="68">
        <v>0.87</v>
      </c>
      <c r="J28" s="68">
        <v>0.85</v>
      </c>
      <c r="K28" s="68">
        <v>0.93</v>
      </c>
      <c r="L28" s="62">
        <v>0.93</v>
      </c>
    </row>
    <row r="29" spans="1:12" ht="18">
      <c r="A29" s="34" t="s">
        <v>77</v>
      </c>
      <c r="B29" s="67">
        <v>0.77</v>
      </c>
      <c r="C29" s="68">
        <v>0.84</v>
      </c>
      <c r="D29" s="68">
        <v>0.84</v>
      </c>
      <c r="E29" s="68">
        <v>0.8</v>
      </c>
      <c r="F29" s="62">
        <v>0.85</v>
      </c>
      <c r="H29" s="67">
        <v>0.76</v>
      </c>
      <c r="I29" s="68">
        <v>0.81</v>
      </c>
      <c r="J29" s="68">
        <v>0.82</v>
      </c>
      <c r="K29" s="68">
        <v>0.84</v>
      </c>
      <c r="L29" s="62">
        <v>0.85</v>
      </c>
    </row>
    <row r="30" spans="1:12" ht="18">
      <c r="A30" s="34" t="s">
        <v>78</v>
      </c>
      <c r="B30" s="67">
        <v>0.75</v>
      </c>
      <c r="C30" s="68">
        <v>0.79</v>
      </c>
      <c r="D30" s="68">
        <v>0.8</v>
      </c>
      <c r="E30" s="68">
        <v>0.75</v>
      </c>
      <c r="F30" s="62">
        <v>0.76</v>
      </c>
      <c r="H30" s="67">
        <v>0.75</v>
      </c>
      <c r="I30" s="68">
        <v>0.78</v>
      </c>
      <c r="J30" s="68">
        <v>0.75</v>
      </c>
      <c r="K30" s="68">
        <v>0.75</v>
      </c>
      <c r="L30" s="62">
        <v>0.77</v>
      </c>
    </row>
    <row r="31" spans="1:12" ht="18">
      <c r="A31" s="34" t="s">
        <v>80</v>
      </c>
      <c r="B31" s="67">
        <v>0.82</v>
      </c>
      <c r="C31" s="68">
        <v>0.8</v>
      </c>
      <c r="D31" s="68">
        <v>0.78</v>
      </c>
      <c r="E31" s="68">
        <v>0.78</v>
      </c>
      <c r="F31" s="62">
        <v>0.81</v>
      </c>
      <c r="H31" s="67">
        <v>0.81</v>
      </c>
      <c r="I31" s="68">
        <v>0.77</v>
      </c>
      <c r="J31" s="68">
        <v>0.81</v>
      </c>
      <c r="K31" s="68">
        <v>0.83</v>
      </c>
      <c r="L31" s="62">
        <v>0.83</v>
      </c>
    </row>
    <row r="32" spans="1:12" ht="18">
      <c r="A32" s="34" t="s">
        <v>81</v>
      </c>
      <c r="B32" s="67">
        <v>0.74</v>
      </c>
      <c r="C32" s="68">
        <v>0.75</v>
      </c>
      <c r="D32" s="68">
        <v>0.76</v>
      </c>
      <c r="E32" s="68">
        <v>0.62</v>
      </c>
      <c r="F32" s="62">
        <v>0.76</v>
      </c>
      <c r="H32" s="67">
        <v>0.74</v>
      </c>
      <c r="I32" s="68">
        <v>0.76</v>
      </c>
      <c r="J32" s="68">
        <v>0.76</v>
      </c>
      <c r="K32" s="68">
        <v>0.77</v>
      </c>
      <c r="L32" s="62">
        <v>0.78</v>
      </c>
    </row>
    <row r="33" spans="1:12" ht="18">
      <c r="A33" s="34" t="s">
        <v>84</v>
      </c>
      <c r="B33" s="67">
        <v>0.76</v>
      </c>
      <c r="C33" s="68">
        <v>0.82</v>
      </c>
      <c r="D33" s="68">
        <v>0.81</v>
      </c>
      <c r="E33" s="68">
        <v>0.83</v>
      </c>
      <c r="F33" s="62">
        <v>0.84</v>
      </c>
      <c r="H33" s="67">
        <v>0.73</v>
      </c>
      <c r="I33" s="68">
        <v>0.78</v>
      </c>
      <c r="J33" s="68">
        <v>0.69</v>
      </c>
      <c r="K33" s="68">
        <v>0.79</v>
      </c>
      <c r="L33" s="62">
        <v>0.81</v>
      </c>
    </row>
    <row r="34" spans="1:12" ht="18">
      <c r="A34" s="34" t="s">
        <v>86</v>
      </c>
      <c r="B34" s="67">
        <v>0.92</v>
      </c>
      <c r="C34" s="68">
        <v>0.9</v>
      </c>
      <c r="D34" s="68">
        <v>0.91</v>
      </c>
      <c r="E34" s="68">
        <v>0.9</v>
      </c>
      <c r="F34" s="62">
        <v>0.94</v>
      </c>
      <c r="H34" s="67">
        <v>0.91</v>
      </c>
      <c r="I34" s="68">
        <v>0.91</v>
      </c>
      <c r="J34" s="68">
        <v>0.92</v>
      </c>
      <c r="K34" s="68">
        <v>0.94</v>
      </c>
      <c r="L34" s="62">
        <v>0.95</v>
      </c>
    </row>
    <row r="35" spans="1:12" ht="18">
      <c r="A35" s="34" t="s">
        <v>88</v>
      </c>
      <c r="B35" s="67">
        <v>0.97</v>
      </c>
      <c r="C35" s="68">
        <v>0.94</v>
      </c>
      <c r="D35" s="68">
        <v>0.95</v>
      </c>
      <c r="E35" s="68">
        <v>0.94</v>
      </c>
      <c r="F35" s="62">
        <v>0.96</v>
      </c>
      <c r="H35" s="67">
        <v>0.96</v>
      </c>
      <c r="I35" s="68">
        <v>0.95</v>
      </c>
      <c r="J35" s="68">
        <v>0.88</v>
      </c>
      <c r="K35" s="68">
        <v>0.95</v>
      </c>
      <c r="L35" s="62">
        <v>0.95</v>
      </c>
    </row>
    <row r="36" spans="1:12" ht="18">
      <c r="A36" s="34" t="s">
        <v>89</v>
      </c>
      <c r="B36" s="67">
        <v>0.97</v>
      </c>
      <c r="C36" s="68">
        <v>0.98</v>
      </c>
      <c r="D36" s="68">
        <v>0.83</v>
      </c>
      <c r="E36" s="68">
        <v>0.8</v>
      </c>
      <c r="F36" s="62">
        <v>0.85</v>
      </c>
      <c r="H36" s="67">
        <v>0.97</v>
      </c>
      <c r="I36" s="68">
        <v>0.98</v>
      </c>
      <c r="J36" s="68">
        <v>0.89</v>
      </c>
      <c r="K36" s="68">
        <v>0.96</v>
      </c>
      <c r="L36" s="62">
        <v>0.95</v>
      </c>
    </row>
    <row r="37" spans="1:12" ht="18">
      <c r="A37" s="34" t="s">
        <v>90</v>
      </c>
      <c r="B37" s="67">
        <v>0.92</v>
      </c>
      <c r="C37" s="68">
        <v>0.84</v>
      </c>
      <c r="D37" s="68">
        <v>0.9</v>
      </c>
      <c r="E37" s="68">
        <v>0.93</v>
      </c>
      <c r="F37" s="62">
        <v>0.93</v>
      </c>
      <c r="H37" s="67">
        <v>0.87</v>
      </c>
      <c r="I37" s="68">
        <v>0.82</v>
      </c>
      <c r="J37" s="68">
        <v>0.83</v>
      </c>
      <c r="K37" s="68">
        <v>0.92</v>
      </c>
      <c r="L37" s="62">
        <v>0.92</v>
      </c>
    </row>
    <row r="38" spans="1:12" ht="18">
      <c r="A38" s="34" t="s">
        <v>91</v>
      </c>
      <c r="B38" s="67">
        <v>0.82</v>
      </c>
      <c r="C38" s="68">
        <v>0.83</v>
      </c>
      <c r="D38" s="68">
        <v>0.8</v>
      </c>
      <c r="E38" s="68">
        <v>0.69</v>
      </c>
      <c r="F38" s="62">
        <v>0.78</v>
      </c>
      <c r="H38" s="67">
        <v>0.82</v>
      </c>
      <c r="I38" s="68">
        <v>0.85</v>
      </c>
      <c r="J38" s="68">
        <v>0.74</v>
      </c>
      <c r="K38" s="68">
        <v>0.82</v>
      </c>
      <c r="L38" s="62">
        <v>0.82</v>
      </c>
    </row>
    <row r="39" spans="1:12" ht="18">
      <c r="A39" s="34" t="s">
        <v>98</v>
      </c>
      <c r="B39" s="67">
        <v>0.86</v>
      </c>
      <c r="C39" s="68">
        <v>0.78</v>
      </c>
      <c r="D39" s="68">
        <v>0.79</v>
      </c>
      <c r="E39" s="68">
        <v>0.84</v>
      </c>
      <c r="F39" s="62">
        <v>0.8</v>
      </c>
      <c r="H39" s="67">
        <v>0.85</v>
      </c>
      <c r="I39" s="68">
        <v>0.84</v>
      </c>
      <c r="J39" s="68">
        <v>0.77</v>
      </c>
      <c r="K39" s="68">
        <v>0.87</v>
      </c>
      <c r="L39" s="62">
        <v>0.86</v>
      </c>
    </row>
    <row r="40" spans="1:12" ht="18">
      <c r="A40" s="34" t="s">
        <v>99</v>
      </c>
      <c r="B40" s="67">
        <v>0.62</v>
      </c>
      <c r="C40" s="68">
        <v>0.57999999999999996</v>
      </c>
      <c r="D40" s="68">
        <v>0.62</v>
      </c>
      <c r="E40" s="68">
        <v>0.56000000000000005</v>
      </c>
      <c r="F40" s="62">
        <v>0.56999999999999995</v>
      </c>
      <c r="H40" s="67">
        <v>0.62</v>
      </c>
      <c r="I40" s="68">
        <v>0.61</v>
      </c>
      <c r="J40" s="68">
        <v>0.61</v>
      </c>
      <c r="K40" s="68">
        <v>0.6</v>
      </c>
      <c r="L40" s="62">
        <v>0.61</v>
      </c>
    </row>
    <row r="41" spans="1:12" ht="18">
      <c r="A41" s="34" t="s">
        <v>100</v>
      </c>
      <c r="B41" s="67">
        <v>0.62</v>
      </c>
      <c r="C41" s="68">
        <v>0.61</v>
      </c>
      <c r="D41" s="68">
        <v>0.53</v>
      </c>
      <c r="E41" s="68">
        <v>0.52</v>
      </c>
      <c r="F41" s="62">
        <v>0.56000000000000005</v>
      </c>
      <c r="H41" s="67">
        <v>0.61</v>
      </c>
      <c r="I41" s="68">
        <v>0.57999999999999996</v>
      </c>
      <c r="J41" s="68">
        <v>0.66</v>
      </c>
      <c r="K41" s="68">
        <v>0.6</v>
      </c>
      <c r="L41" s="62">
        <v>0.6</v>
      </c>
    </row>
    <row r="42" spans="1:12" ht="18">
      <c r="A42" s="34" t="s">
        <v>101</v>
      </c>
      <c r="B42" s="67">
        <v>0.53</v>
      </c>
      <c r="C42" s="68">
        <v>0.5</v>
      </c>
      <c r="D42" s="68">
        <v>0.5</v>
      </c>
      <c r="E42" s="68">
        <v>0.52</v>
      </c>
      <c r="F42" s="62">
        <v>0.5</v>
      </c>
      <c r="H42" s="67">
        <v>0.52</v>
      </c>
      <c r="I42" s="68">
        <v>0.51</v>
      </c>
      <c r="J42" s="68">
        <v>0.47</v>
      </c>
      <c r="K42" s="68">
        <v>0.53</v>
      </c>
      <c r="L42" s="62">
        <v>0.53</v>
      </c>
    </row>
    <row r="43" spans="1:12" ht="18">
      <c r="A43" s="34" t="s">
        <v>102</v>
      </c>
      <c r="B43" s="67">
        <v>0.59</v>
      </c>
      <c r="C43" s="68">
        <v>0.65</v>
      </c>
      <c r="D43" s="68">
        <v>0.5</v>
      </c>
      <c r="E43" s="68">
        <v>0.59</v>
      </c>
      <c r="F43" s="62">
        <v>0.62</v>
      </c>
      <c r="H43" s="67">
        <v>0.57999999999999996</v>
      </c>
      <c r="I43" s="68">
        <v>0.57999999999999996</v>
      </c>
      <c r="J43" s="68">
        <v>0.61</v>
      </c>
      <c r="K43" s="68">
        <v>0.63</v>
      </c>
      <c r="L43" s="62">
        <v>0.61</v>
      </c>
    </row>
    <row r="44" spans="1:12" ht="18">
      <c r="A44" s="34" t="s">
        <v>103</v>
      </c>
      <c r="B44" s="67">
        <v>0.74</v>
      </c>
      <c r="C44" s="68">
        <v>0.7</v>
      </c>
      <c r="D44" s="68">
        <v>0.68</v>
      </c>
      <c r="E44" s="68">
        <v>0.72</v>
      </c>
      <c r="F44" s="62">
        <v>0.74</v>
      </c>
      <c r="H44" s="67">
        <v>0.75</v>
      </c>
      <c r="I44" s="68">
        <v>0.67</v>
      </c>
      <c r="J44" s="68">
        <v>0.63</v>
      </c>
      <c r="K44" s="68">
        <v>0.74</v>
      </c>
      <c r="L44" s="62">
        <v>0.74</v>
      </c>
    </row>
    <row r="45" spans="1:12" ht="18">
      <c r="A45" s="34" t="s">
        <v>104</v>
      </c>
      <c r="B45" s="67">
        <v>0.82</v>
      </c>
      <c r="C45" s="68">
        <v>0.83</v>
      </c>
      <c r="D45" s="68">
        <v>0.78</v>
      </c>
      <c r="E45" s="68">
        <v>0.68</v>
      </c>
      <c r="F45" s="62">
        <v>0.76</v>
      </c>
      <c r="H45" s="67">
        <v>0.83</v>
      </c>
      <c r="I45" s="68">
        <v>0.83</v>
      </c>
      <c r="J45" s="68">
        <v>0.75</v>
      </c>
      <c r="K45" s="68">
        <v>0.82</v>
      </c>
      <c r="L45" s="62">
        <v>0.83</v>
      </c>
    </row>
    <row r="46" spans="1:12" ht="18">
      <c r="A46" s="34" t="s">
        <v>105</v>
      </c>
      <c r="B46" s="67">
        <v>0.72</v>
      </c>
      <c r="C46" s="68">
        <v>0.7</v>
      </c>
      <c r="D46" s="68">
        <v>0.65</v>
      </c>
      <c r="E46" s="68">
        <v>0.56000000000000005</v>
      </c>
      <c r="F46" s="62">
        <v>0.67</v>
      </c>
      <c r="H46" s="67">
        <v>0.71</v>
      </c>
      <c r="I46" s="68">
        <v>0.7</v>
      </c>
      <c r="J46" s="68">
        <v>0.69</v>
      </c>
      <c r="K46" s="68">
        <v>0.71</v>
      </c>
      <c r="L46" s="62">
        <v>0.71</v>
      </c>
    </row>
    <row r="47" spans="1:12" ht="18">
      <c r="A47" s="34" t="s">
        <v>106</v>
      </c>
      <c r="B47" s="67">
        <v>0.65</v>
      </c>
      <c r="C47" s="68">
        <v>0.57999999999999996</v>
      </c>
      <c r="D47" s="68">
        <v>0.54</v>
      </c>
      <c r="E47" s="68">
        <v>0.51</v>
      </c>
      <c r="F47" s="62">
        <v>0.59</v>
      </c>
      <c r="H47" s="67">
        <v>0.65</v>
      </c>
      <c r="I47" s="68">
        <v>0.61</v>
      </c>
      <c r="J47" s="68">
        <v>0.47</v>
      </c>
      <c r="K47" s="68">
        <v>0.62</v>
      </c>
      <c r="L47" s="62">
        <v>0.62</v>
      </c>
    </row>
    <row r="48" spans="1:12" ht="18">
      <c r="A48" s="34" t="s">
        <v>107</v>
      </c>
      <c r="B48" s="67">
        <v>0.7</v>
      </c>
      <c r="C48" s="68">
        <v>0.69</v>
      </c>
      <c r="D48" s="68">
        <v>0.62</v>
      </c>
      <c r="E48" s="68">
        <v>0.63</v>
      </c>
      <c r="F48" s="62">
        <v>0.69</v>
      </c>
      <c r="H48" s="67">
        <v>0.7</v>
      </c>
      <c r="I48" s="68">
        <v>0.68</v>
      </c>
      <c r="J48" s="68">
        <v>0.6</v>
      </c>
      <c r="K48" s="68">
        <v>0.71</v>
      </c>
      <c r="L48" s="62">
        <v>0.69</v>
      </c>
    </row>
    <row r="49" spans="1:12" ht="18">
      <c r="A49" s="34" t="s">
        <v>108</v>
      </c>
      <c r="B49" s="67">
        <v>0.7</v>
      </c>
      <c r="C49" s="68">
        <v>0.56999999999999995</v>
      </c>
      <c r="D49" s="68">
        <v>0.61</v>
      </c>
      <c r="E49" s="68">
        <v>0.6</v>
      </c>
      <c r="F49" s="62">
        <v>0.6</v>
      </c>
      <c r="H49" s="67">
        <v>0.7</v>
      </c>
      <c r="I49" s="68">
        <v>0.68</v>
      </c>
      <c r="J49" s="68">
        <v>0.64</v>
      </c>
      <c r="K49" s="68">
        <v>0.68</v>
      </c>
      <c r="L49" s="62">
        <v>0.68</v>
      </c>
    </row>
    <row r="50" spans="1:12" ht="18">
      <c r="A50" s="34" t="s">
        <v>109</v>
      </c>
      <c r="B50" s="67">
        <v>0.87</v>
      </c>
      <c r="C50" s="68">
        <v>0.87</v>
      </c>
      <c r="D50" s="68">
        <v>0.87</v>
      </c>
      <c r="E50" s="68">
        <v>0.87</v>
      </c>
      <c r="F50" s="62">
        <v>0.89</v>
      </c>
      <c r="H50" s="67">
        <v>0.87</v>
      </c>
      <c r="I50" s="68">
        <v>0.87</v>
      </c>
      <c r="J50" s="68">
        <v>0.86</v>
      </c>
      <c r="K50" s="68">
        <v>0.88</v>
      </c>
      <c r="L50" s="62">
        <v>0.89</v>
      </c>
    </row>
    <row r="51" spans="1:12" ht="18">
      <c r="A51" s="34" t="s">
        <v>110</v>
      </c>
      <c r="B51" s="67">
        <v>0.87</v>
      </c>
      <c r="C51" s="68">
        <v>0.86</v>
      </c>
      <c r="D51" s="68">
        <v>0.8</v>
      </c>
      <c r="E51" s="68">
        <v>0.65</v>
      </c>
      <c r="F51" s="62">
        <v>0.84</v>
      </c>
      <c r="H51" s="67">
        <v>0.87</v>
      </c>
      <c r="I51" s="68">
        <v>0.87</v>
      </c>
      <c r="J51" s="68">
        <v>0.8</v>
      </c>
      <c r="K51" s="68">
        <v>0.88</v>
      </c>
      <c r="L51" s="62">
        <v>0.89</v>
      </c>
    </row>
    <row r="52" spans="1:12" ht="18">
      <c r="A52" s="34" t="s">
        <v>111</v>
      </c>
      <c r="B52" s="67">
        <v>0.95</v>
      </c>
      <c r="C52" s="68">
        <v>0.94</v>
      </c>
      <c r="D52" s="68">
        <v>0.97</v>
      </c>
      <c r="E52" s="68">
        <v>0.98</v>
      </c>
      <c r="F52" s="62">
        <v>0.98</v>
      </c>
      <c r="H52" s="67">
        <v>0.95</v>
      </c>
      <c r="I52" s="68">
        <v>0.95</v>
      </c>
      <c r="J52" s="68">
        <v>0.95</v>
      </c>
      <c r="K52" s="68">
        <v>0.98</v>
      </c>
      <c r="L52" s="62">
        <v>0.98</v>
      </c>
    </row>
    <row r="53" spans="1:12" ht="18">
      <c r="A53" s="34" t="s">
        <v>112</v>
      </c>
      <c r="B53" s="67">
        <v>0.82</v>
      </c>
      <c r="C53" s="68">
        <v>0.81</v>
      </c>
      <c r="D53" s="68">
        <v>0.84</v>
      </c>
      <c r="E53" s="68">
        <v>0.87</v>
      </c>
      <c r="F53" s="62">
        <v>0.86</v>
      </c>
      <c r="H53" s="67">
        <v>0.82</v>
      </c>
      <c r="I53" s="68">
        <v>0.82</v>
      </c>
      <c r="J53" s="68">
        <v>0.82</v>
      </c>
      <c r="K53" s="68">
        <v>0.89</v>
      </c>
      <c r="L53" s="62">
        <v>0.89</v>
      </c>
    </row>
    <row r="54" spans="1:12" ht="18">
      <c r="A54" s="34" t="s">
        <v>113</v>
      </c>
      <c r="B54" s="67">
        <v>0.9</v>
      </c>
      <c r="C54" s="68">
        <v>0.9</v>
      </c>
      <c r="D54" s="68">
        <v>0.86</v>
      </c>
      <c r="E54" s="68">
        <v>0.87</v>
      </c>
      <c r="F54" s="62">
        <v>0.88</v>
      </c>
      <c r="H54" s="67">
        <v>0.9</v>
      </c>
      <c r="I54" s="68">
        <v>0.9</v>
      </c>
      <c r="J54" s="68">
        <v>0.86</v>
      </c>
      <c r="K54" s="68">
        <v>0.9</v>
      </c>
      <c r="L54" s="62">
        <v>0.9</v>
      </c>
    </row>
    <row r="55" spans="1:12" ht="18">
      <c r="A55" s="34" t="s">
        <v>114</v>
      </c>
      <c r="B55" s="67">
        <v>0.91</v>
      </c>
      <c r="C55" s="68">
        <v>0.87</v>
      </c>
      <c r="D55" s="68">
        <v>0.89</v>
      </c>
      <c r="E55" s="68">
        <v>0.9</v>
      </c>
      <c r="F55" s="62">
        <v>0.9</v>
      </c>
      <c r="H55" s="67">
        <v>0.91</v>
      </c>
      <c r="I55" s="68">
        <v>0.88</v>
      </c>
      <c r="J55" s="68">
        <v>0.81</v>
      </c>
      <c r="K55" s="68">
        <v>0.93</v>
      </c>
      <c r="L55" s="62">
        <v>0.92</v>
      </c>
    </row>
    <row r="56" spans="1:12" ht="18">
      <c r="A56" s="34" t="s">
        <v>115</v>
      </c>
      <c r="B56" s="67">
        <v>0.85</v>
      </c>
      <c r="C56" s="68">
        <v>0.86</v>
      </c>
      <c r="D56" s="68">
        <v>0.86</v>
      </c>
      <c r="E56" s="68">
        <v>0.87</v>
      </c>
      <c r="F56" s="62">
        <v>0.87</v>
      </c>
      <c r="H56" s="67">
        <v>0.85</v>
      </c>
      <c r="I56" s="68">
        <v>0.86</v>
      </c>
      <c r="J56" s="68">
        <v>0.81</v>
      </c>
      <c r="K56" s="68">
        <v>0.86</v>
      </c>
      <c r="L56" s="62">
        <v>0.86</v>
      </c>
    </row>
    <row r="57" spans="1:12" ht="18">
      <c r="A57" s="34" t="s">
        <v>116</v>
      </c>
      <c r="B57" s="67">
        <v>0.93</v>
      </c>
      <c r="C57" s="68">
        <v>0.9</v>
      </c>
      <c r="D57" s="68">
        <v>0.85</v>
      </c>
      <c r="E57" s="68">
        <v>0.67</v>
      </c>
      <c r="F57" s="62">
        <v>0.79</v>
      </c>
      <c r="H57" s="67">
        <v>0.93</v>
      </c>
      <c r="I57" s="68">
        <v>0.89</v>
      </c>
      <c r="J57" s="68">
        <v>0.9</v>
      </c>
      <c r="K57" s="68">
        <v>0.93</v>
      </c>
      <c r="L57" s="62">
        <v>0.93</v>
      </c>
    </row>
    <row r="58" spans="1:12" s="26" customFormat="1" ht="18">
      <c r="A58" s="34" t="s">
        <v>117</v>
      </c>
      <c r="B58" s="67">
        <v>0.85</v>
      </c>
      <c r="C58" s="68">
        <v>0.86</v>
      </c>
      <c r="D58" s="68">
        <v>0.85</v>
      </c>
      <c r="E58" s="68">
        <v>0.79</v>
      </c>
      <c r="F58" s="62">
        <v>0.87</v>
      </c>
      <c r="G58" s="8"/>
      <c r="H58" s="67">
        <v>0.85</v>
      </c>
      <c r="I58" s="68">
        <v>0.88</v>
      </c>
      <c r="J58" s="68">
        <v>0.81</v>
      </c>
      <c r="K58" s="68">
        <v>0.89</v>
      </c>
      <c r="L58" s="62">
        <v>0.9</v>
      </c>
    </row>
    <row r="59" spans="1:12" ht="18">
      <c r="A59" s="34" t="s">
        <v>118</v>
      </c>
      <c r="B59" s="67">
        <v>0.89</v>
      </c>
      <c r="C59" s="68">
        <v>0.86</v>
      </c>
      <c r="D59" s="68">
        <v>0.9</v>
      </c>
      <c r="E59" s="68">
        <v>0.78</v>
      </c>
      <c r="F59" s="62">
        <v>0.9</v>
      </c>
      <c r="H59" s="67">
        <v>0.89</v>
      </c>
      <c r="I59" s="68">
        <v>0.87</v>
      </c>
      <c r="J59" s="68">
        <v>0.86</v>
      </c>
      <c r="K59" s="68">
        <v>0.9</v>
      </c>
      <c r="L59" s="62">
        <v>0.9</v>
      </c>
    </row>
    <row r="60" spans="1:12" ht="18">
      <c r="A60" s="34" t="s">
        <v>119</v>
      </c>
      <c r="B60" s="67">
        <v>0.97</v>
      </c>
      <c r="C60" s="68">
        <v>0.93</v>
      </c>
      <c r="D60" s="68">
        <v>0.96</v>
      </c>
      <c r="E60" s="68">
        <v>0.92</v>
      </c>
      <c r="F60" s="62">
        <v>0.95</v>
      </c>
      <c r="H60" s="67">
        <v>0.97</v>
      </c>
      <c r="I60" s="68">
        <v>0.93</v>
      </c>
      <c r="J60" s="68">
        <v>0.96</v>
      </c>
      <c r="K60" s="68">
        <v>0.96</v>
      </c>
      <c r="L60" s="62">
        <v>0.96</v>
      </c>
    </row>
    <row r="61" spans="1:12" ht="18">
      <c r="A61" s="34" t="s">
        <v>120</v>
      </c>
      <c r="B61" s="67">
        <v>0.92</v>
      </c>
      <c r="C61" s="68">
        <v>0.92</v>
      </c>
      <c r="D61" s="68">
        <v>0.84</v>
      </c>
      <c r="E61" s="68">
        <v>0.72</v>
      </c>
      <c r="F61" s="62">
        <v>0.89</v>
      </c>
      <c r="H61" s="67">
        <v>0.92</v>
      </c>
      <c r="I61" s="68">
        <v>0.91</v>
      </c>
      <c r="J61" s="68">
        <v>0.91</v>
      </c>
      <c r="K61" s="68">
        <v>0.91</v>
      </c>
      <c r="L61" s="62">
        <v>0.92</v>
      </c>
    </row>
    <row r="62" spans="1:12" ht="18">
      <c r="A62" s="34" t="s">
        <v>121</v>
      </c>
      <c r="B62" s="67">
        <v>0.93</v>
      </c>
      <c r="C62" s="68">
        <v>0.93</v>
      </c>
      <c r="D62" s="68">
        <v>0.93</v>
      </c>
      <c r="E62" s="68">
        <v>0.94</v>
      </c>
      <c r="F62" s="62">
        <v>0.94</v>
      </c>
      <c r="H62" s="67">
        <v>0.93</v>
      </c>
      <c r="I62" s="68">
        <v>0.95</v>
      </c>
      <c r="J62" s="68">
        <v>0.9</v>
      </c>
      <c r="K62" s="68">
        <v>0.95</v>
      </c>
      <c r="L62" s="62">
        <v>0.95</v>
      </c>
    </row>
    <row r="63" spans="1:12" ht="18">
      <c r="A63" s="34" t="s">
        <v>122</v>
      </c>
      <c r="B63" s="67">
        <v>0.97</v>
      </c>
      <c r="C63" s="68">
        <v>0.96</v>
      </c>
      <c r="D63" s="68">
        <v>0.95</v>
      </c>
      <c r="E63" s="68">
        <v>0.92</v>
      </c>
      <c r="F63" s="62">
        <v>0.97</v>
      </c>
      <c r="H63" s="67">
        <v>0.97</v>
      </c>
      <c r="I63" s="68">
        <v>0.96</v>
      </c>
      <c r="J63" s="68">
        <v>0.93</v>
      </c>
      <c r="K63" s="68">
        <v>0.97</v>
      </c>
      <c r="L63" s="62">
        <v>0.97</v>
      </c>
    </row>
    <row r="64" spans="1:12" ht="18">
      <c r="A64" s="34" t="s">
        <v>123</v>
      </c>
      <c r="B64" s="67">
        <v>0.95</v>
      </c>
      <c r="C64" s="68">
        <v>0.94</v>
      </c>
      <c r="D64" s="68">
        <v>0.92</v>
      </c>
      <c r="E64" s="68">
        <v>0.92</v>
      </c>
      <c r="F64" s="62">
        <v>0.94</v>
      </c>
      <c r="H64" s="67">
        <v>0.95</v>
      </c>
      <c r="I64" s="68">
        <v>0.95</v>
      </c>
      <c r="J64" s="68">
        <v>0.93</v>
      </c>
      <c r="K64" s="68">
        <v>0.97</v>
      </c>
      <c r="L64" s="62">
        <v>0.97</v>
      </c>
    </row>
    <row r="65" spans="1:12" ht="18">
      <c r="A65" s="34" t="s">
        <v>124</v>
      </c>
      <c r="B65" s="67">
        <v>0.81</v>
      </c>
      <c r="C65" s="68">
        <v>0.86</v>
      </c>
      <c r="D65" s="68">
        <v>0.77</v>
      </c>
      <c r="E65" s="68">
        <v>0.74</v>
      </c>
      <c r="F65" s="62">
        <v>0.78</v>
      </c>
      <c r="H65" s="67">
        <v>0.81</v>
      </c>
      <c r="I65" s="68">
        <v>0.83</v>
      </c>
      <c r="J65" s="68">
        <v>0.76</v>
      </c>
      <c r="K65" s="68">
        <v>0.86</v>
      </c>
      <c r="L65" s="62">
        <v>0.88</v>
      </c>
    </row>
    <row r="66" spans="1:12" ht="18">
      <c r="A66" s="34" t="s">
        <v>125</v>
      </c>
      <c r="B66" s="67">
        <v>0.92</v>
      </c>
      <c r="C66" s="68">
        <v>0.89</v>
      </c>
      <c r="D66" s="68">
        <v>0.96</v>
      </c>
      <c r="E66" s="68">
        <v>0.93</v>
      </c>
      <c r="F66" s="62">
        <v>0.97</v>
      </c>
      <c r="H66" s="67">
        <v>0.91</v>
      </c>
      <c r="I66" s="68">
        <v>0.9</v>
      </c>
      <c r="J66" s="68">
        <v>0.91</v>
      </c>
      <c r="K66" s="68">
        <v>0.97</v>
      </c>
      <c r="L66" s="62">
        <v>0.97</v>
      </c>
    </row>
    <row r="67" spans="1:12" ht="18.75" thickBot="1">
      <c r="A67" s="41" t="s">
        <v>68</v>
      </c>
      <c r="B67" s="69">
        <f t="shared" ref="B67:F67" si="0">AVERAGE(B13:B66)</f>
        <v>0.83296296296296302</v>
      </c>
      <c r="C67" s="70">
        <f t="shared" si="0"/>
        <v>0.82259259259259232</v>
      </c>
      <c r="D67" s="70">
        <f t="shared" si="0"/>
        <v>0.81092592592592616</v>
      </c>
      <c r="E67" s="70">
        <f t="shared" si="0"/>
        <v>0.78629629629629627</v>
      </c>
      <c r="F67" s="71">
        <f t="shared" si="0"/>
        <v>0.82611111111111113</v>
      </c>
      <c r="G67" s="26"/>
      <c r="H67" s="69">
        <f>AVERAGE(H13:H66)</f>
        <v>0.8272222222222223</v>
      </c>
      <c r="I67" s="70">
        <f>AVERAGE(I13:I66)</f>
        <v>0.8272222222222223</v>
      </c>
      <c r="J67" s="70">
        <f>AVERAGE(J13:J66)</f>
        <v>0.79981481481481465</v>
      </c>
      <c r="K67" s="70">
        <f>AVERAGE(K13:K66)</f>
        <v>0.84851851851851834</v>
      </c>
      <c r="L67" s="71">
        <f>AVERAGE(L13:L66)</f>
        <v>0.85185185185185186</v>
      </c>
    </row>
  </sheetData>
  <mergeCells count="2">
    <mergeCell ref="B11:F11"/>
    <mergeCell ref="H11:L1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11:E19"/>
  <sheetViews>
    <sheetView workbookViewId="0">
      <selection activeCell="I23" sqref="I23"/>
    </sheetView>
  </sheetViews>
  <sheetFormatPr defaultColWidth="12.42578125" defaultRowHeight="15"/>
  <sheetData>
    <row r="11" spans="3:5" ht="24" customHeight="1"/>
    <row r="12" spans="3:5" ht="24" customHeight="1"/>
    <row r="13" spans="3:5" ht="15.75" thickBot="1"/>
    <row r="14" spans="3:5" ht="36.75" thickBot="1">
      <c r="C14" s="72" t="s">
        <v>171</v>
      </c>
      <c r="D14" s="73" t="s">
        <v>172</v>
      </c>
      <c r="E14" s="73" t="s">
        <v>173</v>
      </c>
    </row>
    <row r="15" spans="3:5" ht="18.75" thickBot="1">
      <c r="C15" s="74" t="s">
        <v>128</v>
      </c>
      <c r="D15" s="75">
        <v>0.83</v>
      </c>
      <c r="E15" s="75">
        <v>0.83</v>
      </c>
    </row>
    <row r="16" spans="3:5" ht="18.75" thickBot="1">
      <c r="C16" s="74" t="s">
        <v>170</v>
      </c>
      <c r="D16" s="75">
        <v>0.82</v>
      </c>
      <c r="E16" s="75">
        <v>0.82</v>
      </c>
    </row>
    <row r="17" spans="3:5" ht="18.75" thickBot="1">
      <c r="C17" s="74" t="s">
        <v>130</v>
      </c>
      <c r="D17" s="75">
        <v>0.81</v>
      </c>
      <c r="E17" s="75">
        <v>0.81</v>
      </c>
    </row>
    <row r="18" spans="3:5" ht="36.75" thickBot="1">
      <c r="C18" s="74" t="s">
        <v>131</v>
      </c>
      <c r="D18" s="75">
        <v>0.79</v>
      </c>
      <c r="E18" s="75">
        <v>0.8</v>
      </c>
    </row>
    <row r="19" spans="3:5" ht="18.75" thickBot="1">
      <c r="C19" s="74" t="s">
        <v>132</v>
      </c>
      <c r="D19" s="75">
        <v>0.83</v>
      </c>
      <c r="E19" s="75">
        <v>0.84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C11:E19"/>
  <sheetViews>
    <sheetView workbookViewId="0">
      <selection activeCell="K16" sqref="K16"/>
    </sheetView>
  </sheetViews>
  <sheetFormatPr defaultColWidth="12.42578125" defaultRowHeight="15"/>
  <sheetData>
    <row r="11" spans="3:5" ht="24" customHeight="1"/>
    <row r="12" spans="3:5" ht="24" customHeight="1"/>
    <row r="13" spans="3:5" ht="15.75" thickBot="1"/>
    <row r="14" spans="3:5" ht="36.75" thickBot="1">
      <c r="C14" s="72" t="s">
        <v>171</v>
      </c>
      <c r="D14" s="73" t="s">
        <v>172</v>
      </c>
      <c r="E14" s="73" t="s">
        <v>173</v>
      </c>
    </row>
    <row r="15" spans="3:5" ht="18.75" thickBot="1">
      <c r="C15" s="74" t="s">
        <v>128</v>
      </c>
      <c r="D15" s="75">
        <v>0.83</v>
      </c>
      <c r="E15" s="75">
        <v>0.83</v>
      </c>
    </row>
    <row r="16" spans="3:5" ht="18.75" thickBot="1">
      <c r="C16" s="74" t="s">
        <v>170</v>
      </c>
      <c r="D16" s="75">
        <v>0.82</v>
      </c>
      <c r="E16" s="75">
        <v>0.82</v>
      </c>
    </row>
    <row r="17" spans="3:5" ht="18.75" thickBot="1">
      <c r="C17" s="74" t="s">
        <v>130</v>
      </c>
      <c r="D17" s="75">
        <v>0.81</v>
      </c>
      <c r="E17" s="75">
        <v>0.81</v>
      </c>
    </row>
    <row r="18" spans="3:5" ht="36.75" thickBot="1">
      <c r="C18" s="74" t="s">
        <v>131</v>
      </c>
      <c r="D18" s="75">
        <v>0.79</v>
      </c>
      <c r="E18" s="75">
        <v>0.8</v>
      </c>
    </row>
    <row r="19" spans="3:5" ht="18.75" thickBot="1">
      <c r="C19" s="74" t="s">
        <v>132</v>
      </c>
      <c r="D19" s="75">
        <v>0.83</v>
      </c>
      <c r="E19" s="75">
        <v>0.84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5:C29"/>
  <sheetViews>
    <sheetView tabSelected="1" workbookViewId="0">
      <selection activeCell="D12" sqref="D12"/>
    </sheetView>
  </sheetViews>
  <sheetFormatPr defaultColWidth="12.42578125" defaultRowHeight="15"/>
  <cols>
    <col min="2" max="2" width="79.7109375" customWidth="1"/>
    <col min="3" max="3" width="80" customWidth="1"/>
  </cols>
  <sheetData>
    <row r="5" spans="1:3">
      <c r="B5" t="s">
        <v>174</v>
      </c>
      <c r="C5" t="s">
        <v>175</v>
      </c>
    </row>
    <row r="6" spans="1:3">
      <c r="B6" t="s">
        <v>176</v>
      </c>
      <c r="C6" t="s">
        <v>176</v>
      </c>
    </row>
    <row r="7" spans="1:3">
      <c r="A7" t="s">
        <v>177</v>
      </c>
      <c r="B7" t="s">
        <v>178</v>
      </c>
      <c r="C7" t="s">
        <v>179</v>
      </c>
    </row>
    <row r="8" spans="1:3">
      <c r="A8" t="s">
        <v>180</v>
      </c>
      <c r="B8" t="s">
        <v>181</v>
      </c>
      <c r="C8" t="s">
        <v>182</v>
      </c>
    </row>
    <row r="9" spans="1:3">
      <c r="A9" t="s">
        <v>183</v>
      </c>
      <c r="B9" t="s">
        <v>184</v>
      </c>
      <c r="C9" t="s">
        <v>185</v>
      </c>
    </row>
    <row r="11" spans="1:3">
      <c r="B11" t="s">
        <v>186</v>
      </c>
      <c r="C11" t="s">
        <v>186</v>
      </c>
    </row>
    <row r="12" spans="1:3">
      <c r="A12" t="s">
        <v>177</v>
      </c>
      <c r="B12" t="s">
        <v>187</v>
      </c>
      <c r="C12" t="s">
        <v>188</v>
      </c>
    </row>
    <row r="13" spans="1:3">
      <c r="A13" t="s">
        <v>180</v>
      </c>
      <c r="B13" t="s">
        <v>189</v>
      </c>
      <c r="C13" t="s">
        <v>190</v>
      </c>
    </row>
    <row r="14" spans="1:3">
      <c r="A14" t="s">
        <v>183</v>
      </c>
      <c r="B14" t="s">
        <v>191</v>
      </c>
      <c r="C14" t="s">
        <v>192</v>
      </c>
    </row>
    <row r="16" spans="1:3">
      <c r="B16" t="s">
        <v>193</v>
      </c>
      <c r="C16" t="s">
        <v>193</v>
      </c>
    </row>
    <row r="17" spans="1:3">
      <c r="A17" t="s">
        <v>177</v>
      </c>
      <c r="B17" t="s">
        <v>194</v>
      </c>
      <c r="C17" t="s">
        <v>195</v>
      </c>
    </row>
    <row r="18" spans="1:3">
      <c r="A18" t="s">
        <v>180</v>
      </c>
      <c r="B18" t="s">
        <v>196</v>
      </c>
      <c r="C18" t="s">
        <v>197</v>
      </c>
    </row>
    <row r="19" spans="1:3">
      <c r="A19" t="s">
        <v>183</v>
      </c>
      <c r="B19" t="s">
        <v>198</v>
      </c>
      <c r="C19" t="s">
        <v>199</v>
      </c>
    </row>
    <row r="21" spans="1:3">
      <c r="B21" t="s">
        <v>200</v>
      </c>
      <c r="C21" t="s">
        <v>200</v>
      </c>
    </row>
    <row r="22" spans="1:3">
      <c r="A22" t="s">
        <v>177</v>
      </c>
      <c r="B22" t="s">
        <v>201</v>
      </c>
      <c r="C22" t="s">
        <v>202</v>
      </c>
    </row>
    <row r="23" spans="1:3">
      <c r="A23" t="s">
        <v>180</v>
      </c>
      <c r="B23" t="s">
        <v>203</v>
      </c>
      <c r="C23" t="s">
        <v>204</v>
      </c>
    </row>
    <row r="24" spans="1:3">
      <c r="A24" t="s">
        <v>183</v>
      </c>
      <c r="B24" t="s">
        <v>205</v>
      </c>
      <c r="C24" t="s">
        <v>206</v>
      </c>
    </row>
    <row r="26" spans="1:3">
      <c r="B26" t="s">
        <v>207</v>
      </c>
      <c r="C26" t="s">
        <v>207</v>
      </c>
    </row>
    <row r="27" spans="1:3">
      <c r="A27" t="s">
        <v>177</v>
      </c>
      <c r="B27" t="s">
        <v>208</v>
      </c>
      <c r="C27" t="s">
        <v>209</v>
      </c>
    </row>
    <row r="28" spans="1:3">
      <c r="A28" t="s">
        <v>180</v>
      </c>
      <c r="B28" t="s">
        <v>210</v>
      </c>
      <c r="C28" t="s">
        <v>211</v>
      </c>
    </row>
    <row r="29" spans="1:3">
      <c r="A29" t="s">
        <v>183</v>
      </c>
      <c r="B29" t="s">
        <v>212</v>
      </c>
      <c r="C29" t="s">
        <v>213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0"/>
  <sheetViews>
    <sheetView workbookViewId="0">
      <selection activeCell="G2" sqref="G2"/>
    </sheetView>
  </sheetViews>
  <sheetFormatPr defaultColWidth="33.85546875" defaultRowHeight="23.25"/>
  <cols>
    <col min="1" max="1" width="33.85546875" style="1"/>
    <col min="2" max="2" width="15.5703125" style="1" customWidth="1"/>
    <col min="3" max="3" width="14.140625" style="1" customWidth="1"/>
    <col min="4" max="5" width="14.7109375" style="1" customWidth="1"/>
    <col min="6" max="6" width="13.85546875" style="1" customWidth="1"/>
    <col min="7" max="7" width="15.28515625" style="1" customWidth="1"/>
    <col min="8" max="8" width="14.42578125" style="1" customWidth="1"/>
    <col min="9" max="9" width="13.5703125" style="1" customWidth="1"/>
    <col min="10" max="10" width="16.140625" style="1" customWidth="1"/>
    <col min="11" max="11" width="16.28515625" style="1" customWidth="1"/>
    <col min="12" max="13" width="13" style="1" customWidth="1"/>
    <col min="14" max="14" width="13.140625" style="1" customWidth="1"/>
    <col min="15" max="15" width="13.5703125" style="1" customWidth="1"/>
    <col min="16" max="16" width="17" style="1" customWidth="1"/>
    <col min="17" max="17" width="16.42578125" style="1" customWidth="1"/>
    <col min="18" max="18" width="14.140625" style="1" customWidth="1"/>
    <col min="19" max="16384" width="33.85546875" style="1"/>
  </cols>
  <sheetData>
    <row r="1" spans="1:18">
      <c r="A1" s="1" t="s">
        <v>61</v>
      </c>
    </row>
    <row r="3" spans="1:18">
      <c r="B3" s="77" t="s">
        <v>62</v>
      </c>
      <c r="C3" s="77"/>
      <c r="D3" s="77"/>
      <c r="E3" s="77"/>
      <c r="F3" s="77"/>
      <c r="G3" s="2"/>
      <c r="H3" s="77" t="s">
        <v>63</v>
      </c>
      <c r="I3" s="77"/>
      <c r="J3" s="77"/>
      <c r="K3" s="77"/>
      <c r="L3" s="77"/>
      <c r="M3" s="2"/>
      <c r="N3" s="77"/>
      <c r="O3" s="77"/>
      <c r="P3" s="77"/>
      <c r="Q3" s="77"/>
      <c r="R3" s="77"/>
    </row>
    <row r="4" spans="1:18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H4" s="1" t="s">
        <v>2</v>
      </c>
      <c r="I4" s="1" t="s">
        <v>3</v>
      </c>
      <c r="J4" s="1" t="s">
        <v>4</v>
      </c>
      <c r="K4" s="1" t="s">
        <v>5</v>
      </c>
      <c r="L4" s="1" t="s">
        <v>6</v>
      </c>
    </row>
    <row r="5" spans="1:18">
      <c r="A5" s="1" t="s">
        <v>7</v>
      </c>
      <c r="B5" s="1">
        <v>251</v>
      </c>
      <c r="C5" s="1">
        <v>5</v>
      </c>
      <c r="D5" s="1">
        <v>323</v>
      </c>
      <c r="E5" s="1">
        <v>42.29</v>
      </c>
      <c r="F5" s="1">
        <v>15</v>
      </c>
      <c r="H5" s="1">
        <v>442</v>
      </c>
      <c r="I5" s="1">
        <v>5</v>
      </c>
      <c r="J5" s="1">
        <v>139</v>
      </c>
      <c r="K5" s="1">
        <v>74.47</v>
      </c>
      <c r="L5" s="1">
        <v>21</v>
      </c>
    </row>
    <row r="6" spans="1:18">
      <c r="A6" s="1" t="s">
        <v>8</v>
      </c>
      <c r="B6" s="1">
        <v>347</v>
      </c>
      <c r="C6" s="1">
        <v>24</v>
      </c>
      <c r="D6" s="1">
        <v>218</v>
      </c>
      <c r="E6" s="1">
        <v>58.47</v>
      </c>
      <c r="F6" s="1">
        <v>29</v>
      </c>
      <c r="H6" s="1">
        <v>352</v>
      </c>
      <c r="I6" s="1">
        <v>24</v>
      </c>
      <c r="J6" s="1">
        <v>213</v>
      </c>
      <c r="K6" s="1">
        <v>59.31</v>
      </c>
      <c r="L6" s="1">
        <v>19</v>
      </c>
    </row>
    <row r="7" spans="1:18">
      <c r="A7" s="1" t="s">
        <v>9</v>
      </c>
      <c r="B7" s="1">
        <v>365</v>
      </c>
      <c r="C7" s="1">
        <v>7</v>
      </c>
      <c r="D7" s="1">
        <v>218</v>
      </c>
      <c r="E7" s="1">
        <v>61.34</v>
      </c>
      <c r="F7" s="1">
        <v>18</v>
      </c>
      <c r="H7" s="1">
        <v>343</v>
      </c>
      <c r="I7" s="1">
        <v>7</v>
      </c>
      <c r="J7" s="1">
        <v>240</v>
      </c>
      <c r="K7" s="1">
        <v>57.56</v>
      </c>
      <c r="L7" s="1">
        <v>20</v>
      </c>
    </row>
    <row r="8" spans="1:18">
      <c r="A8" s="1" t="s">
        <v>10</v>
      </c>
      <c r="B8" s="1">
        <v>358</v>
      </c>
      <c r="C8" s="1">
        <v>30</v>
      </c>
      <c r="D8" s="1">
        <v>193</v>
      </c>
      <c r="E8" s="1">
        <v>60.08</v>
      </c>
      <c r="F8" s="1">
        <v>21</v>
      </c>
      <c r="H8" s="1">
        <v>295</v>
      </c>
      <c r="I8" s="1">
        <v>32</v>
      </c>
      <c r="J8" s="1">
        <v>245</v>
      </c>
      <c r="K8" s="1">
        <v>49.5</v>
      </c>
      <c r="L8" s="1">
        <v>20</v>
      </c>
    </row>
    <row r="9" spans="1:18">
      <c r="A9" s="1" t="s">
        <v>11</v>
      </c>
      <c r="B9" s="1">
        <v>466</v>
      </c>
      <c r="C9" s="1">
        <v>16</v>
      </c>
      <c r="D9" s="1">
        <v>108</v>
      </c>
      <c r="E9" s="1">
        <v>78.319999999999993</v>
      </c>
      <c r="F9" s="1">
        <v>15</v>
      </c>
      <c r="H9" s="1">
        <v>323</v>
      </c>
      <c r="I9" s="1">
        <v>18</v>
      </c>
      <c r="J9" s="1">
        <v>243</v>
      </c>
      <c r="K9" s="1">
        <v>54.2</v>
      </c>
      <c r="L9" s="1">
        <v>26</v>
      </c>
    </row>
    <row r="10" spans="1:18">
      <c r="A10" s="1" t="s">
        <v>12</v>
      </c>
      <c r="B10" s="1">
        <v>322</v>
      </c>
      <c r="C10" s="1">
        <v>8</v>
      </c>
      <c r="D10" s="1">
        <v>167</v>
      </c>
      <c r="E10" s="1">
        <v>63.66</v>
      </c>
      <c r="F10" s="1">
        <v>12</v>
      </c>
      <c r="H10" s="1">
        <v>220</v>
      </c>
      <c r="I10" s="1">
        <v>21</v>
      </c>
      <c r="J10" s="1">
        <v>251</v>
      </c>
      <c r="K10" s="1">
        <v>43.56</v>
      </c>
      <c r="L10" s="1">
        <v>15</v>
      </c>
    </row>
    <row r="11" spans="1:18">
      <c r="A11" s="1" t="s">
        <v>13</v>
      </c>
      <c r="B11" s="1">
        <v>309</v>
      </c>
      <c r="C11" s="1">
        <v>11</v>
      </c>
      <c r="D11" s="1">
        <v>158</v>
      </c>
      <c r="E11" s="1">
        <v>61.19</v>
      </c>
      <c r="F11" s="1">
        <v>22</v>
      </c>
      <c r="H11" s="1">
        <v>308</v>
      </c>
      <c r="I11" s="1">
        <v>11</v>
      </c>
      <c r="J11" s="1">
        <v>160</v>
      </c>
      <c r="K11" s="1">
        <v>60.89</v>
      </c>
      <c r="L11" s="1">
        <v>20</v>
      </c>
    </row>
    <row r="12" spans="1:18">
      <c r="A12" s="1" t="s">
        <v>14</v>
      </c>
      <c r="B12" s="1">
        <v>497</v>
      </c>
      <c r="C12" s="1">
        <v>13</v>
      </c>
      <c r="D12" s="1">
        <v>70</v>
      </c>
      <c r="E12" s="1">
        <v>83.45</v>
      </c>
      <c r="F12" s="1">
        <v>11</v>
      </c>
      <c r="H12" s="1">
        <v>333</v>
      </c>
      <c r="I12" s="1">
        <v>15</v>
      </c>
      <c r="J12" s="1">
        <v>217</v>
      </c>
      <c r="K12" s="1">
        <v>55.97</v>
      </c>
      <c r="L12" s="1">
        <v>19</v>
      </c>
    </row>
    <row r="13" spans="1:18">
      <c r="A13" s="1" t="s">
        <v>15</v>
      </c>
      <c r="B13" s="1">
        <v>397</v>
      </c>
      <c r="C13" s="1">
        <v>5</v>
      </c>
      <c r="D13" s="1">
        <v>93</v>
      </c>
      <c r="E13" s="1">
        <v>78.69</v>
      </c>
      <c r="F13" s="1">
        <v>18</v>
      </c>
      <c r="H13" s="1">
        <v>235</v>
      </c>
      <c r="I13" s="1">
        <v>5</v>
      </c>
      <c r="J13" s="1">
        <v>220</v>
      </c>
      <c r="K13" s="1">
        <v>46.58</v>
      </c>
      <c r="L13" s="1">
        <v>18</v>
      </c>
    </row>
    <row r="14" spans="1:18">
      <c r="A14" s="1" t="s">
        <v>16</v>
      </c>
      <c r="B14" s="1">
        <v>351</v>
      </c>
      <c r="C14" s="1">
        <v>19</v>
      </c>
      <c r="D14" s="1">
        <v>130</v>
      </c>
      <c r="E14" s="1">
        <v>69.5</v>
      </c>
      <c r="F14" s="1">
        <v>19</v>
      </c>
      <c r="H14" s="1">
        <v>405</v>
      </c>
      <c r="I14" s="1">
        <v>11</v>
      </c>
      <c r="J14" s="1">
        <v>85</v>
      </c>
      <c r="K14" s="1">
        <v>80.099999999999994</v>
      </c>
      <c r="L14" s="1">
        <v>13</v>
      </c>
    </row>
    <row r="15" spans="1:18">
      <c r="A15" s="1" t="s">
        <v>17</v>
      </c>
      <c r="B15" s="1">
        <v>305</v>
      </c>
      <c r="C15" s="1">
        <v>5</v>
      </c>
      <c r="D15" s="1">
        <v>234</v>
      </c>
      <c r="E15" s="1">
        <v>51.26</v>
      </c>
      <c r="F15" s="1">
        <v>13</v>
      </c>
      <c r="H15" s="1">
        <v>234</v>
      </c>
      <c r="I15" s="1">
        <v>6</v>
      </c>
      <c r="J15" s="1">
        <v>303</v>
      </c>
      <c r="K15" s="1">
        <v>39.24</v>
      </c>
      <c r="L15" s="1">
        <v>15</v>
      </c>
    </row>
    <row r="16" spans="1:18">
      <c r="A16" s="1" t="s">
        <v>18</v>
      </c>
      <c r="B16" s="1">
        <v>323</v>
      </c>
      <c r="C16" s="1">
        <v>19</v>
      </c>
      <c r="D16" s="1">
        <v>220</v>
      </c>
      <c r="E16" s="1">
        <v>54.29</v>
      </c>
      <c r="F16" s="1">
        <v>14</v>
      </c>
      <c r="H16" s="1">
        <v>263</v>
      </c>
      <c r="I16" s="1">
        <v>22</v>
      </c>
      <c r="J16" s="1">
        <v>173</v>
      </c>
      <c r="K16" s="1">
        <v>44.2</v>
      </c>
      <c r="L16" s="1">
        <v>11</v>
      </c>
    </row>
    <row r="17" spans="1:12">
      <c r="A17" s="1" t="s">
        <v>19</v>
      </c>
      <c r="B17" s="1">
        <v>384</v>
      </c>
      <c r="C17" s="1">
        <v>5</v>
      </c>
      <c r="D17" s="1">
        <v>112</v>
      </c>
      <c r="E17" s="1">
        <v>75.94</v>
      </c>
      <c r="F17" s="1">
        <v>21</v>
      </c>
      <c r="H17" s="1">
        <v>338</v>
      </c>
      <c r="I17" s="1">
        <v>5</v>
      </c>
      <c r="J17" s="1">
        <v>158</v>
      </c>
      <c r="K17" s="1">
        <v>66.83</v>
      </c>
      <c r="L17" s="1">
        <v>14</v>
      </c>
    </row>
    <row r="18" spans="1:12">
      <c r="A18" s="1" t="s">
        <v>20</v>
      </c>
      <c r="B18" s="1">
        <v>465</v>
      </c>
      <c r="C18" s="1">
        <v>24</v>
      </c>
      <c r="D18" s="1">
        <v>102</v>
      </c>
      <c r="E18" s="1">
        <v>78.150000000000006</v>
      </c>
      <c r="F18" s="1">
        <v>17</v>
      </c>
      <c r="H18" s="1">
        <v>469</v>
      </c>
      <c r="I18" s="1">
        <v>24</v>
      </c>
      <c r="J18" s="1">
        <v>98</v>
      </c>
      <c r="K18" s="1">
        <v>78.739999999999995</v>
      </c>
      <c r="L18" s="1">
        <v>17</v>
      </c>
    </row>
    <row r="19" spans="1:12">
      <c r="A19" s="1" t="s">
        <v>21</v>
      </c>
      <c r="B19" s="1">
        <v>394</v>
      </c>
      <c r="C19" s="1">
        <v>5</v>
      </c>
      <c r="D19" s="1">
        <v>102</v>
      </c>
      <c r="E19" s="1">
        <v>77.92</v>
      </c>
      <c r="F19" s="1">
        <v>14</v>
      </c>
      <c r="H19" s="1">
        <v>367</v>
      </c>
      <c r="I19" s="1">
        <v>7</v>
      </c>
      <c r="J19" s="1">
        <v>127</v>
      </c>
      <c r="K19" s="1">
        <v>72.569999999999993</v>
      </c>
      <c r="L19" s="1">
        <v>12</v>
      </c>
    </row>
    <row r="20" spans="1:12">
      <c r="A20" s="1" t="s">
        <v>22</v>
      </c>
      <c r="B20" s="1">
        <v>331</v>
      </c>
      <c r="C20" s="1">
        <v>8</v>
      </c>
      <c r="D20" s="1">
        <v>252</v>
      </c>
      <c r="E20" s="1">
        <v>55.55</v>
      </c>
      <c r="F20" s="1">
        <v>26</v>
      </c>
      <c r="H20" s="1">
        <v>265</v>
      </c>
      <c r="I20" s="1">
        <v>10</v>
      </c>
      <c r="J20" s="1">
        <v>316</v>
      </c>
      <c r="K20" s="1">
        <v>44.45</v>
      </c>
      <c r="L20" s="1">
        <v>18</v>
      </c>
    </row>
    <row r="21" spans="1:12">
      <c r="A21" s="1" t="s">
        <v>23</v>
      </c>
      <c r="B21" s="1">
        <v>291</v>
      </c>
      <c r="C21" s="1">
        <v>24</v>
      </c>
      <c r="D21" s="1">
        <v>118</v>
      </c>
      <c r="E21" s="1">
        <v>57.62</v>
      </c>
      <c r="F21" s="1">
        <v>9</v>
      </c>
      <c r="H21" s="1">
        <v>423</v>
      </c>
      <c r="I21" s="1">
        <v>14</v>
      </c>
      <c r="J21" s="1">
        <v>27</v>
      </c>
      <c r="K21" s="1">
        <v>83.66</v>
      </c>
      <c r="L21" s="1">
        <v>6</v>
      </c>
    </row>
    <row r="22" spans="1:12">
      <c r="A22" s="1" t="s">
        <v>24</v>
      </c>
      <c r="B22" s="1">
        <v>167</v>
      </c>
      <c r="C22" s="1">
        <v>34</v>
      </c>
      <c r="D22" s="1">
        <v>242</v>
      </c>
      <c r="E22" s="1">
        <v>32.97</v>
      </c>
      <c r="F22" s="1">
        <v>11</v>
      </c>
      <c r="H22" s="1">
        <v>155</v>
      </c>
      <c r="I22" s="1">
        <v>35</v>
      </c>
      <c r="J22" s="1">
        <v>253</v>
      </c>
      <c r="K22" s="1">
        <v>30.59</v>
      </c>
      <c r="L22" s="1">
        <v>8</v>
      </c>
    </row>
    <row r="23" spans="1:12">
      <c r="A23" s="1" t="s">
        <v>25</v>
      </c>
      <c r="B23" s="1">
        <v>471</v>
      </c>
      <c r="C23" s="1">
        <v>5</v>
      </c>
      <c r="D23" s="1">
        <v>24</v>
      </c>
      <c r="E23" s="1">
        <v>93.27</v>
      </c>
      <c r="F23" s="1">
        <v>9</v>
      </c>
      <c r="H23" s="1">
        <v>357</v>
      </c>
      <c r="I23" s="1">
        <v>5</v>
      </c>
      <c r="J23" s="1">
        <v>138</v>
      </c>
      <c r="K23" s="1">
        <v>70.69</v>
      </c>
      <c r="L23" s="1">
        <v>17</v>
      </c>
    </row>
    <row r="24" spans="1:12">
      <c r="A24" s="1" t="s">
        <v>26</v>
      </c>
      <c r="B24" s="1">
        <v>316</v>
      </c>
      <c r="C24" s="1">
        <v>16</v>
      </c>
      <c r="D24" s="1">
        <v>154</v>
      </c>
      <c r="E24" s="1">
        <v>61.66</v>
      </c>
      <c r="F24" s="1">
        <v>26</v>
      </c>
      <c r="H24" s="1">
        <v>316</v>
      </c>
      <c r="I24" s="1">
        <v>16</v>
      </c>
      <c r="J24" s="1">
        <v>153</v>
      </c>
      <c r="K24" s="1">
        <v>61.56</v>
      </c>
      <c r="L24" s="1">
        <v>19</v>
      </c>
    </row>
    <row r="25" spans="1:12">
      <c r="A25" s="1" t="s">
        <v>27</v>
      </c>
      <c r="B25" s="1">
        <v>395</v>
      </c>
      <c r="C25" s="1">
        <v>56</v>
      </c>
      <c r="D25" s="1">
        <v>135</v>
      </c>
      <c r="E25" s="1">
        <v>66.39</v>
      </c>
      <c r="F25" s="1">
        <v>16</v>
      </c>
      <c r="H25" s="1">
        <v>399</v>
      </c>
      <c r="I25" s="1">
        <v>56</v>
      </c>
      <c r="J25" s="1">
        <v>133</v>
      </c>
      <c r="K25" s="1">
        <v>66.97</v>
      </c>
      <c r="L25" s="1">
        <v>16</v>
      </c>
    </row>
    <row r="26" spans="1:12">
      <c r="A26" s="1" t="s">
        <v>28</v>
      </c>
      <c r="B26" s="1">
        <v>413</v>
      </c>
      <c r="C26" s="1">
        <v>5</v>
      </c>
      <c r="D26" s="1">
        <v>172</v>
      </c>
      <c r="E26" s="1">
        <v>69.41</v>
      </c>
      <c r="F26" s="1">
        <v>22</v>
      </c>
      <c r="H26" s="1">
        <v>295</v>
      </c>
      <c r="I26" s="1">
        <v>5</v>
      </c>
      <c r="J26" s="1">
        <v>290</v>
      </c>
      <c r="K26" s="1">
        <v>49.5</v>
      </c>
      <c r="L26" s="1">
        <v>21</v>
      </c>
    </row>
    <row r="27" spans="1:12">
      <c r="A27" s="1" t="s">
        <v>29</v>
      </c>
      <c r="B27" s="1">
        <v>373</v>
      </c>
      <c r="C27" s="1">
        <v>6</v>
      </c>
      <c r="D27" s="1">
        <v>189</v>
      </c>
      <c r="E27" s="1">
        <v>62.74</v>
      </c>
      <c r="F27" s="1">
        <v>29</v>
      </c>
      <c r="H27" s="1">
        <v>269</v>
      </c>
      <c r="I27" s="1">
        <v>6</v>
      </c>
      <c r="J27" s="1">
        <v>286</v>
      </c>
      <c r="K27" s="1">
        <v>45.25</v>
      </c>
      <c r="L27" s="1">
        <v>18</v>
      </c>
    </row>
    <row r="28" spans="1:12">
      <c r="A28" s="1" t="s">
        <v>30</v>
      </c>
      <c r="B28" s="1">
        <v>504</v>
      </c>
      <c r="C28" s="1">
        <v>6</v>
      </c>
      <c r="D28" s="1">
        <v>77</v>
      </c>
      <c r="E28" s="1">
        <v>84.71</v>
      </c>
      <c r="F28" s="1">
        <v>12</v>
      </c>
      <c r="H28" s="1">
        <v>508</v>
      </c>
      <c r="I28" s="1">
        <v>5</v>
      </c>
      <c r="J28" s="1">
        <v>73</v>
      </c>
      <c r="K28" s="1">
        <v>85.38</v>
      </c>
      <c r="L28" s="1">
        <v>12</v>
      </c>
    </row>
    <row r="29" spans="1:12">
      <c r="A29" s="1" t="s">
        <v>31</v>
      </c>
      <c r="B29" s="1">
        <v>397</v>
      </c>
      <c r="C29" s="1">
        <v>16</v>
      </c>
      <c r="D29" s="1">
        <v>151</v>
      </c>
      <c r="E29" s="1">
        <v>66.64</v>
      </c>
      <c r="F29" s="1">
        <v>14</v>
      </c>
      <c r="H29" s="1">
        <v>235</v>
      </c>
      <c r="I29" s="1">
        <v>34</v>
      </c>
      <c r="J29" s="1">
        <v>293</v>
      </c>
      <c r="K29" s="1">
        <v>39.409999999999997</v>
      </c>
      <c r="L29" s="1">
        <v>20</v>
      </c>
    </row>
    <row r="30" spans="1:12">
      <c r="A30" s="1" t="s">
        <v>32</v>
      </c>
      <c r="B30" s="1">
        <v>377</v>
      </c>
      <c r="C30" s="1">
        <v>17</v>
      </c>
      <c r="D30" s="1">
        <v>197</v>
      </c>
      <c r="E30" s="1">
        <v>63.28</v>
      </c>
      <c r="F30" s="1">
        <v>38</v>
      </c>
      <c r="H30" s="1">
        <v>306</v>
      </c>
      <c r="I30" s="1">
        <v>20</v>
      </c>
      <c r="J30" s="1">
        <v>257</v>
      </c>
      <c r="K30" s="1">
        <v>51.34</v>
      </c>
      <c r="L30" s="1">
        <v>28</v>
      </c>
    </row>
    <row r="31" spans="1:12">
      <c r="A31" s="1" t="s">
        <v>33</v>
      </c>
      <c r="B31" s="1">
        <v>214</v>
      </c>
      <c r="C31" s="1">
        <v>36</v>
      </c>
      <c r="D31" s="1">
        <v>242</v>
      </c>
      <c r="E31" s="1">
        <v>42.33</v>
      </c>
      <c r="F31" s="1">
        <v>24</v>
      </c>
      <c r="H31" s="1">
        <v>374</v>
      </c>
      <c r="I31" s="1">
        <v>35</v>
      </c>
      <c r="J31" s="1">
        <v>84</v>
      </c>
      <c r="K31" s="1">
        <v>73.89</v>
      </c>
      <c r="L31" s="1">
        <v>12</v>
      </c>
    </row>
    <row r="32" spans="1:12">
      <c r="A32" s="1" t="s">
        <v>34</v>
      </c>
      <c r="B32" s="1">
        <v>355</v>
      </c>
      <c r="C32" s="1">
        <v>28</v>
      </c>
      <c r="D32" s="1">
        <v>137</v>
      </c>
      <c r="E32" s="1">
        <v>66.569999999999993</v>
      </c>
      <c r="F32" s="1">
        <v>21</v>
      </c>
      <c r="H32" s="1">
        <v>425</v>
      </c>
      <c r="I32" s="1">
        <v>27</v>
      </c>
      <c r="J32" s="1">
        <v>76</v>
      </c>
      <c r="K32" s="1">
        <v>79.81</v>
      </c>
      <c r="L32" s="1">
        <v>10</v>
      </c>
    </row>
    <row r="33" spans="1:12">
      <c r="A33" s="1" t="s">
        <v>35</v>
      </c>
      <c r="B33" s="1">
        <v>161</v>
      </c>
      <c r="C33" s="1">
        <v>15</v>
      </c>
      <c r="D33" s="1">
        <v>335</v>
      </c>
      <c r="E33" s="1">
        <v>31.14</v>
      </c>
      <c r="F33" s="1">
        <v>16</v>
      </c>
      <c r="H33" s="1">
        <v>392</v>
      </c>
      <c r="I33" s="1">
        <v>12</v>
      </c>
      <c r="J33" s="1">
        <v>109</v>
      </c>
      <c r="K33" s="1">
        <v>75.73</v>
      </c>
      <c r="L33" s="1">
        <v>17</v>
      </c>
    </row>
    <row r="34" spans="1:12">
      <c r="A34" s="1" t="s">
        <v>36</v>
      </c>
      <c r="B34" s="1">
        <v>391</v>
      </c>
      <c r="C34" s="1">
        <v>33</v>
      </c>
      <c r="D34" s="1">
        <v>92</v>
      </c>
      <c r="E34" s="1">
        <v>75.05</v>
      </c>
      <c r="F34" s="1">
        <v>11</v>
      </c>
      <c r="H34" s="1">
        <v>395</v>
      </c>
      <c r="I34" s="1">
        <v>33</v>
      </c>
      <c r="J34" s="1">
        <v>89</v>
      </c>
      <c r="K34" s="1">
        <v>75.819999999999993</v>
      </c>
      <c r="L34" s="1">
        <v>10</v>
      </c>
    </row>
    <row r="35" spans="1:12">
      <c r="A35" s="1" t="s">
        <v>37</v>
      </c>
      <c r="B35" s="1">
        <v>374</v>
      </c>
      <c r="C35" s="1">
        <v>44</v>
      </c>
      <c r="D35" s="1">
        <v>86</v>
      </c>
      <c r="E35" s="1">
        <v>73.31</v>
      </c>
      <c r="F35" s="1">
        <v>18</v>
      </c>
      <c r="H35" s="1">
        <v>353</v>
      </c>
      <c r="I35" s="1">
        <v>47</v>
      </c>
      <c r="J35" s="1">
        <v>105</v>
      </c>
      <c r="K35" s="1">
        <v>69.19</v>
      </c>
      <c r="L35" s="1">
        <v>19</v>
      </c>
    </row>
    <row r="36" spans="1:12">
      <c r="A36" s="1" t="s">
        <v>38</v>
      </c>
      <c r="B36" s="1">
        <v>192</v>
      </c>
      <c r="C36" s="1">
        <v>43</v>
      </c>
      <c r="D36" s="1">
        <v>271</v>
      </c>
      <c r="E36" s="1">
        <v>37.29</v>
      </c>
      <c r="F36" s="1">
        <v>16</v>
      </c>
      <c r="H36" s="1">
        <v>377</v>
      </c>
      <c r="I36" s="1">
        <v>14</v>
      </c>
      <c r="J36" s="1">
        <v>118</v>
      </c>
      <c r="K36" s="1">
        <v>73.319999999999993</v>
      </c>
      <c r="L36" s="1">
        <v>15</v>
      </c>
    </row>
    <row r="37" spans="1:12">
      <c r="A37" s="1" t="s">
        <v>39</v>
      </c>
      <c r="B37" s="1">
        <v>193</v>
      </c>
      <c r="C37" s="1">
        <v>26</v>
      </c>
      <c r="D37" s="1">
        <v>301</v>
      </c>
      <c r="E37" s="1">
        <v>36.67</v>
      </c>
      <c r="F37" s="1">
        <v>14</v>
      </c>
      <c r="H37" s="1">
        <v>434</v>
      </c>
      <c r="I37" s="1">
        <v>19</v>
      </c>
      <c r="J37" s="1">
        <v>68</v>
      </c>
      <c r="K37" s="1">
        <v>82.57</v>
      </c>
      <c r="L37" s="1">
        <v>9</v>
      </c>
    </row>
    <row r="38" spans="1:12">
      <c r="A38" s="1" t="s">
        <v>40</v>
      </c>
      <c r="B38" s="1">
        <v>295</v>
      </c>
      <c r="C38" s="1">
        <v>12</v>
      </c>
      <c r="D38" s="1">
        <v>198</v>
      </c>
      <c r="E38" s="1">
        <v>57.84</v>
      </c>
      <c r="F38" s="1">
        <v>12</v>
      </c>
      <c r="H38" s="1">
        <v>429</v>
      </c>
      <c r="I38" s="1">
        <v>11</v>
      </c>
      <c r="J38" s="1">
        <v>66</v>
      </c>
      <c r="K38" s="1">
        <v>84.12</v>
      </c>
      <c r="L38" s="1">
        <v>9</v>
      </c>
    </row>
    <row r="39" spans="1:12">
      <c r="A39" s="1" t="s">
        <v>41</v>
      </c>
      <c r="B39" s="1">
        <v>203</v>
      </c>
      <c r="C39" s="1">
        <v>23</v>
      </c>
      <c r="D39" s="1">
        <v>261</v>
      </c>
      <c r="E39" s="1">
        <v>39.44</v>
      </c>
      <c r="F39" s="1">
        <v>19</v>
      </c>
      <c r="H39" s="1">
        <v>459</v>
      </c>
      <c r="I39" s="1">
        <v>5</v>
      </c>
      <c r="J39" s="1">
        <v>45</v>
      </c>
      <c r="K39" s="1">
        <v>89.29</v>
      </c>
      <c r="L39" s="1">
        <v>7</v>
      </c>
    </row>
    <row r="40" spans="1:12">
      <c r="A40" s="1" t="s">
        <v>42</v>
      </c>
      <c r="B40" s="1">
        <v>229</v>
      </c>
      <c r="C40" s="1">
        <v>48</v>
      </c>
      <c r="D40" s="1">
        <v>244</v>
      </c>
      <c r="E40" s="1">
        <v>42.29</v>
      </c>
      <c r="F40" s="1">
        <v>13</v>
      </c>
      <c r="H40" s="1">
        <v>436</v>
      </c>
      <c r="I40" s="1">
        <v>5</v>
      </c>
      <c r="J40" s="1">
        <v>96</v>
      </c>
      <c r="K40" s="1">
        <v>80.42</v>
      </c>
      <c r="L40" s="1">
        <v>14</v>
      </c>
    </row>
    <row r="41" spans="1:12">
      <c r="A41" s="1" t="s">
        <v>43</v>
      </c>
      <c r="B41" s="1">
        <v>119</v>
      </c>
      <c r="C41" s="1">
        <v>59</v>
      </c>
      <c r="D41" s="1">
        <v>343</v>
      </c>
      <c r="E41" s="1">
        <v>22.65</v>
      </c>
      <c r="F41" s="1">
        <v>12</v>
      </c>
      <c r="H41" s="1">
        <v>297</v>
      </c>
      <c r="I41" s="1">
        <v>29</v>
      </c>
      <c r="J41" s="1">
        <v>195</v>
      </c>
      <c r="K41" s="1">
        <v>56.42</v>
      </c>
      <c r="L41" s="1">
        <v>16</v>
      </c>
    </row>
    <row r="42" spans="1:12">
      <c r="A42" s="1" t="s">
        <v>44</v>
      </c>
      <c r="B42" s="1">
        <v>295</v>
      </c>
      <c r="C42" s="1">
        <v>5</v>
      </c>
      <c r="D42" s="1">
        <v>197</v>
      </c>
      <c r="E42" s="1">
        <v>58.01</v>
      </c>
      <c r="F42" s="1">
        <v>16</v>
      </c>
      <c r="H42" s="1">
        <v>302</v>
      </c>
      <c r="I42" s="1">
        <v>5</v>
      </c>
      <c r="J42" s="1">
        <v>192</v>
      </c>
      <c r="K42" s="1">
        <v>59.29</v>
      </c>
      <c r="L42" s="1">
        <v>16</v>
      </c>
    </row>
    <row r="43" spans="1:12">
      <c r="A43" s="1" t="s">
        <v>45</v>
      </c>
      <c r="B43" s="1">
        <v>329</v>
      </c>
      <c r="C43" s="1">
        <v>35</v>
      </c>
      <c r="D43" s="1">
        <v>170</v>
      </c>
      <c r="E43" s="1">
        <v>60.89</v>
      </c>
      <c r="F43" s="1">
        <v>12</v>
      </c>
      <c r="H43" s="1">
        <v>474</v>
      </c>
      <c r="I43" s="1">
        <v>15</v>
      </c>
      <c r="J43" s="1">
        <v>46</v>
      </c>
      <c r="K43" s="1">
        <v>87.86</v>
      </c>
      <c r="L43" s="1">
        <v>10</v>
      </c>
    </row>
    <row r="44" spans="1:12">
      <c r="A44" s="1" t="s">
        <v>46</v>
      </c>
      <c r="B44" s="1">
        <v>391</v>
      </c>
      <c r="C44" s="1">
        <v>30</v>
      </c>
      <c r="D44" s="1">
        <v>108</v>
      </c>
      <c r="E44" s="1">
        <v>73.08</v>
      </c>
      <c r="F44" s="1">
        <v>20</v>
      </c>
      <c r="H44" s="1">
        <v>342</v>
      </c>
      <c r="I44" s="1">
        <v>47</v>
      </c>
      <c r="J44" s="1">
        <v>139</v>
      </c>
      <c r="K44" s="1">
        <v>63.83</v>
      </c>
      <c r="L44" s="1">
        <v>12</v>
      </c>
    </row>
    <row r="45" spans="1:12">
      <c r="A45" s="1" t="s">
        <v>47</v>
      </c>
      <c r="B45" s="1">
        <v>397</v>
      </c>
      <c r="C45" s="1">
        <v>8</v>
      </c>
      <c r="D45" s="1">
        <v>102</v>
      </c>
      <c r="E45" s="1">
        <v>77.290000000000006</v>
      </c>
      <c r="F45" s="1">
        <v>13</v>
      </c>
      <c r="H45" s="1">
        <v>392</v>
      </c>
      <c r="I45" s="1">
        <v>8</v>
      </c>
      <c r="J45" s="1">
        <v>107</v>
      </c>
      <c r="K45" s="1">
        <v>76.319999999999993</v>
      </c>
      <c r="L45" s="1">
        <v>15</v>
      </c>
    </row>
    <row r="46" spans="1:12">
      <c r="A46" s="1" t="s">
        <v>48</v>
      </c>
      <c r="B46" s="1">
        <v>332</v>
      </c>
      <c r="C46" s="1">
        <v>5</v>
      </c>
      <c r="D46" s="1">
        <v>161</v>
      </c>
      <c r="E46" s="1">
        <v>65.03</v>
      </c>
      <c r="F46" s="1">
        <v>11</v>
      </c>
      <c r="H46" s="1">
        <v>331</v>
      </c>
      <c r="I46" s="1">
        <v>5</v>
      </c>
      <c r="J46" s="1">
        <v>162</v>
      </c>
      <c r="K46" s="1">
        <v>64.84</v>
      </c>
      <c r="L46" s="1">
        <v>11</v>
      </c>
    </row>
    <row r="47" spans="1:12">
      <c r="A47" s="1" t="s">
        <v>49</v>
      </c>
      <c r="B47" s="1">
        <v>444</v>
      </c>
      <c r="C47" s="1">
        <v>5</v>
      </c>
      <c r="D47" s="1">
        <v>71</v>
      </c>
      <c r="E47" s="1">
        <v>84.49</v>
      </c>
      <c r="F47" s="1">
        <v>20</v>
      </c>
      <c r="H47" s="1">
        <v>488</v>
      </c>
      <c r="I47" s="1">
        <v>5</v>
      </c>
      <c r="J47" s="1">
        <v>28</v>
      </c>
      <c r="K47" s="1">
        <v>92.86</v>
      </c>
      <c r="L47" s="1">
        <v>4</v>
      </c>
    </row>
    <row r="48" spans="1:12">
      <c r="A48" s="1" t="s">
        <v>50</v>
      </c>
      <c r="B48" s="1">
        <v>416</v>
      </c>
      <c r="C48" s="1">
        <v>14</v>
      </c>
      <c r="D48" s="1">
        <v>71</v>
      </c>
      <c r="E48" s="1">
        <v>81.17</v>
      </c>
      <c r="F48" s="1">
        <v>7</v>
      </c>
      <c r="H48" s="1">
        <v>419</v>
      </c>
      <c r="I48" s="1">
        <v>14</v>
      </c>
      <c r="J48" s="1">
        <v>68</v>
      </c>
      <c r="K48" s="1">
        <v>81.66</v>
      </c>
      <c r="L48" s="1">
        <v>7</v>
      </c>
    </row>
    <row r="49" spans="1:12">
      <c r="A49" s="1" t="s">
        <v>51</v>
      </c>
      <c r="B49" s="1">
        <v>422</v>
      </c>
      <c r="C49" s="1">
        <v>17</v>
      </c>
      <c r="D49" s="1">
        <v>72</v>
      </c>
      <c r="E49" s="1">
        <v>81.7</v>
      </c>
      <c r="F49" s="1">
        <v>16</v>
      </c>
      <c r="H49" s="1">
        <v>328</v>
      </c>
      <c r="I49" s="1">
        <v>20</v>
      </c>
      <c r="J49" s="1">
        <v>157</v>
      </c>
      <c r="K49" s="1">
        <v>63.5</v>
      </c>
      <c r="L49" s="1">
        <v>14</v>
      </c>
    </row>
    <row r="50" spans="1:12">
      <c r="A50" s="1" t="s">
        <v>52</v>
      </c>
      <c r="B50" s="1">
        <v>378</v>
      </c>
      <c r="C50" s="1">
        <v>6</v>
      </c>
      <c r="D50" s="1">
        <v>122</v>
      </c>
      <c r="E50" s="1">
        <v>73.900000000000006</v>
      </c>
      <c r="F50" s="1">
        <v>20</v>
      </c>
      <c r="H50" s="1">
        <v>448</v>
      </c>
      <c r="I50" s="1">
        <v>6</v>
      </c>
      <c r="J50" s="1">
        <v>53</v>
      </c>
      <c r="K50" s="1">
        <v>87.59</v>
      </c>
      <c r="L50" s="1">
        <v>11</v>
      </c>
    </row>
    <row r="51" spans="1:12">
      <c r="A51" s="1" t="s">
        <v>53</v>
      </c>
      <c r="B51" s="1">
        <v>285</v>
      </c>
      <c r="C51" s="1">
        <v>13</v>
      </c>
      <c r="D51" s="1">
        <v>213</v>
      </c>
      <c r="E51" s="1">
        <v>55.14</v>
      </c>
      <c r="F51" s="1">
        <v>16</v>
      </c>
      <c r="H51" s="1">
        <v>443</v>
      </c>
      <c r="I51" s="1">
        <v>5</v>
      </c>
      <c r="J51" s="1">
        <v>63</v>
      </c>
      <c r="K51" s="1">
        <v>85.85</v>
      </c>
      <c r="L51" s="1">
        <v>8</v>
      </c>
    </row>
    <row r="52" spans="1:12">
      <c r="A52" s="1" t="s">
        <v>54</v>
      </c>
      <c r="B52" s="1">
        <v>229</v>
      </c>
      <c r="C52" s="1">
        <v>25</v>
      </c>
      <c r="D52" s="1">
        <v>235</v>
      </c>
      <c r="E52" s="1">
        <v>43.48</v>
      </c>
      <c r="F52" s="1">
        <v>12</v>
      </c>
      <c r="H52" s="1">
        <v>236</v>
      </c>
      <c r="I52" s="1">
        <v>25</v>
      </c>
      <c r="J52" s="1">
        <v>228</v>
      </c>
      <c r="K52" s="1">
        <v>44.81</v>
      </c>
      <c r="L52" s="1">
        <v>12</v>
      </c>
    </row>
    <row r="53" spans="1:12">
      <c r="A53" s="1" t="s">
        <v>55</v>
      </c>
      <c r="B53" s="1">
        <v>461</v>
      </c>
      <c r="C53" s="1">
        <v>34</v>
      </c>
      <c r="D53" s="1">
        <v>42</v>
      </c>
      <c r="E53" s="1">
        <v>85.12</v>
      </c>
      <c r="F53" s="1">
        <v>7</v>
      </c>
      <c r="H53" s="1">
        <v>352</v>
      </c>
      <c r="I53" s="1">
        <v>36</v>
      </c>
      <c r="J53" s="1">
        <v>146</v>
      </c>
      <c r="K53" s="1">
        <v>65.06</v>
      </c>
      <c r="L53" s="1">
        <v>20</v>
      </c>
    </row>
    <row r="54" spans="1:12">
      <c r="A54" s="1" t="s">
        <v>56</v>
      </c>
      <c r="B54" s="1">
        <v>436</v>
      </c>
      <c r="C54" s="1">
        <v>14</v>
      </c>
      <c r="D54" s="1">
        <v>66</v>
      </c>
      <c r="E54" s="1">
        <v>83.69</v>
      </c>
      <c r="F54" s="1">
        <v>9</v>
      </c>
      <c r="H54" s="1">
        <v>437</v>
      </c>
      <c r="I54" s="1">
        <v>14</v>
      </c>
      <c r="J54" s="1">
        <v>66</v>
      </c>
      <c r="K54" s="1">
        <v>83.78</v>
      </c>
      <c r="L54" s="1">
        <v>9</v>
      </c>
    </row>
    <row r="55" spans="1:12">
      <c r="A55" s="1" t="s">
        <v>57</v>
      </c>
      <c r="B55" s="1">
        <v>465</v>
      </c>
      <c r="C55" s="1">
        <v>87</v>
      </c>
      <c r="D55" s="1">
        <v>33</v>
      </c>
      <c r="E55" s="1">
        <v>78.680000000000007</v>
      </c>
      <c r="F55" s="1">
        <v>7</v>
      </c>
      <c r="H55" s="1">
        <v>469</v>
      </c>
      <c r="I55" s="1">
        <v>87</v>
      </c>
      <c r="J55" s="1">
        <v>30</v>
      </c>
      <c r="K55" s="1">
        <v>79.27</v>
      </c>
      <c r="L55" s="1">
        <v>6</v>
      </c>
    </row>
    <row r="56" spans="1:12">
      <c r="A56" s="1" t="s">
        <v>58</v>
      </c>
      <c r="B56" s="1">
        <v>418</v>
      </c>
      <c r="C56" s="1">
        <v>14</v>
      </c>
      <c r="D56" s="1">
        <v>66</v>
      </c>
      <c r="E56" s="1">
        <v>80.77</v>
      </c>
      <c r="F56" s="1">
        <v>13</v>
      </c>
      <c r="H56" s="1">
        <v>380</v>
      </c>
      <c r="I56" s="1">
        <v>15</v>
      </c>
      <c r="J56" s="1">
        <v>103</v>
      </c>
      <c r="K56" s="1">
        <v>73.33</v>
      </c>
      <c r="L56" s="1">
        <v>16</v>
      </c>
    </row>
    <row r="57" spans="1:12">
      <c r="A57" s="1" t="s">
        <v>59</v>
      </c>
      <c r="B57" s="1">
        <v>393</v>
      </c>
      <c r="C57" s="1">
        <v>12</v>
      </c>
      <c r="D57" s="1">
        <v>110</v>
      </c>
      <c r="E57" s="1">
        <v>75.63</v>
      </c>
      <c r="F57" s="1">
        <v>20</v>
      </c>
      <c r="H57" s="1">
        <v>399</v>
      </c>
      <c r="I57" s="1">
        <v>12</v>
      </c>
      <c r="J57" s="1">
        <v>104</v>
      </c>
      <c r="K57" s="1">
        <v>76.88</v>
      </c>
      <c r="L57" s="1">
        <v>17</v>
      </c>
    </row>
    <row r="58" spans="1:12">
      <c r="A58" s="1" t="s">
        <v>60</v>
      </c>
      <c r="B58" s="1">
        <v>391</v>
      </c>
      <c r="C58" s="1">
        <v>16</v>
      </c>
      <c r="D58" s="1">
        <v>83</v>
      </c>
      <c r="E58" s="1">
        <v>77.040000000000006</v>
      </c>
      <c r="F58" s="1">
        <v>22</v>
      </c>
      <c r="H58" s="1">
        <v>333</v>
      </c>
      <c r="I58" s="1">
        <v>17</v>
      </c>
      <c r="J58" s="1">
        <v>138</v>
      </c>
      <c r="K58" s="1">
        <v>65.52</v>
      </c>
      <c r="L58" s="1">
        <v>12</v>
      </c>
    </row>
    <row r="59" spans="1:12">
      <c r="A59" s="1" t="s">
        <v>64</v>
      </c>
      <c r="B59" s="1">
        <f>AVERAGE(B5:B58)</f>
        <v>347.72222222222223</v>
      </c>
      <c r="C59" s="1">
        <f>AVERAGE(C5:C58)</f>
        <v>20.296296296296298</v>
      </c>
      <c r="D59" s="1">
        <f>AVERAGE(D5:D58)</f>
        <v>159.09259259259258</v>
      </c>
      <c r="E59" s="1">
        <f>AVERAGE(E5:E58)</f>
        <v>64.231111111111105</v>
      </c>
      <c r="F59" s="1">
        <f>AVERAGE(F5:F58)</f>
        <v>16.444444444444443</v>
      </c>
      <c r="H59" s="1">
        <f t="shared" ref="H59:L59" si="0">AVERAGE(H5:H58)</f>
        <v>359.24074074074076</v>
      </c>
      <c r="I59" s="1">
        <f t="shared" si="0"/>
        <v>18.37037037037037</v>
      </c>
      <c r="J59" s="1">
        <f t="shared" si="0"/>
        <v>147.62962962962962</v>
      </c>
      <c r="K59" s="1">
        <f t="shared" si="0"/>
        <v>66.765740740740753</v>
      </c>
      <c r="L59" s="1">
        <f t="shared" si="0"/>
        <v>14.462962962962964</v>
      </c>
    </row>
    <row r="60" spans="1:12">
      <c r="A60" s="1" t="s">
        <v>65</v>
      </c>
      <c r="B60" s="1">
        <f>STDEV(B5:B58)</f>
        <v>91.164875863431973</v>
      </c>
      <c r="C60" s="1">
        <f>STDEV(C5:C58)</f>
        <v>16.58440917045867</v>
      </c>
      <c r="D60" s="1">
        <f>STDEV(D5:D58)</f>
        <v>80.523585790893222</v>
      </c>
      <c r="E60" s="1">
        <f>STDEV(E5:E58)</f>
        <v>16.354875525638224</v>
      </c>
      <c r="F60" s="1">
        <f>STDEV(F5:F58)</f>
        <v>6.1327043702661692</v>
      </c>
      <c r="H60" s="1">
        <f t="shared" ref="H60:L60" si="1">STDEV(H5:H58)</f>
        <v>78.814311310608289</v>
      </c>
      <c r="I60" s="1">
        <f t="shared" si="1"/>
        <v>15.659461298592758</v>
      </c>
      <c r="J60" s="1">
        <f t="shared" si="1"/>
        <v>80.535072939962888</v>
      </c>
      <c r="K60" s="1">
        <f t="shared" si="1"/>
        <v>15.528589531479556</v>
      </c>
      <c r="L60" s="1">
        <f t="shared" si="1"/>
        <v>5.1090484398629963</v>
      </c>
    </row>
  </sheetData>
  <mergeCells count="3">
    <mergeCell ref="B3:F3"/>
    <mergeCell ref="H3:L3"/>
    <mergeCell ref="N3:R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0"/>
  <sheetViews>
    <sheetView workbookViewId="0">
      <selection activeCell="G10" sqref="G10"/>
    </sheetView>
  </sheetViews>
  <sheetFormatPr defaultColWidth="12" defaultRowHeight="23.25"/>
  <cols>
    <col min="1" max="1" width="20" style="1" customWidth="1"/>
    <col min="2" max="2" width="16.85546875" style="1" customWidth="1"/>
    <col min="3" max="3" width="13" style="1" customWidth="1"/>
    <col min="4" max="4" width="14.7109375" style="1" customWidth="1"/>
    <col min="5" max="5" width="12.7109375" style="1" customWidth="1"/>
    <col min="6" max="6" width="13.85546875" style="1" customWidth="1"/>
    <col min="7" max="7" width="14.42578125" style="1" customWidth="1"/>
    <col min="8" max="8" width="13.5703125" style="1" customWidth="1"/>
    <col min="9" max="9" width="12.5703125" style="1" customWidth="1"/>
    <col min="10" max="11" width="13" style="1" customWidth="1"/>
    <col min="12" max="12" width="9.7109375" style="1" customWidth="1"/>
    <col min="13" max="13" width="11.7109375" style="1" customWidth="1"/>
    <col min="14" max="14" width="17.7109375" style="1" customWidth="1"/>
    <col min="15" max="15" width="18.5703125" style="1" customWidth="1"/>
    <col min="16" max="16" width="21.42578125" style="1" customWidth="1"/>
    <col min="17" max="17" width="19.28515625" style="1" customWidth="1"/>
    <col min="18" max="18" width="21.42578125" style="1" customWidth="1"/>
    <col min="19" max="16384" width="12" style="1"/>
  </cols>
  <sheetData>
    <row r="1" spans="1:18">
      <c r="A1" s="1" t="s">
        <v>66</v>
      </c>
    </row>
    <row r="3" spans="1:18">
      <c r="B3" s="77" t="s">
        <v>67</v>
      </c>
      <c r="C3" s="77"/>
      <c r="D3" s="77"/>
      <c r="E3" s="77"/>
      <c r="F3" s="77"/>
      <c r="G3" s="2"/>
      <c r="H3" s="77" t="s">
        <v>63</v>
      </c>
      <c r="I3" s="77"/>
      <c r="J3" s="77"/>
      <c r="K3" s="77"/>
      <c r="L3" s="77"/>
      <c r="M3" s="2"/>
      <c r="N3" s="3"/>
      <c r="O3" s="3"/>
      <c r="P3" s="3"/>
      <c r="Q3" s="3"/>
      <c r="R3" s="3"/>
    </row>
    <row r="4" spans="1:18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H4" s="4" t="s">
        <v>2</v>
      </c>
      <c r="I4" s="4" t="s">
        <v>3</v>
      </c>
      <c r="J4" s="4" t="s">
        <v>4</v>
      </c>
      <c r="K4" s="4" t="s">
        <v>5</v>
      </c>
      <c r="L4" s="4" t="s">
        <v>6</v>
      </c>
    </row>
    <row r="5" spans="1:18">
      <c r="A5" s="1" t="s">
        <v>7</v>
      </c>
      <c r="B5" s="1">
        <v>539</v>
      </c>
      <c r="C5" s="1">
        <v>5</v>
      </c>
      <c r="D5" s="1">
        <v>45</v>
      </c>
      <c r="E5" s="1">
        <v>90.73</v>
      </c>
      <c r="F5" s="1">
        <v>7</v>
      </c>
      <c r="H5" s="4">
        <v>541</v>
      </c>
      <c r="I5" s="4">
        <v>5</v>
      </c>
      <c r="J5" s="4">
        <v>43</v>
      </c>
      <c r="K5" s="4">
        <v>91.15</v>
      </c>
      <c r="L5" s="4">
        <v>6</v>
      </c>
    </row>
    <row r="6" spans="1:18">
      <c r="A6" s="1" t="s">
        <v>8</v>
      </c>
      <c r="B6" s="1">
        <v>547</v>
      </c>
      <c r="C6" s="1">
        <v>19</v>
      </c>
      <c r="D6" s="1">
        <v>23</v>
      </c>
      <c r="E6" s="1">
        <v>92.17</v>
      </c>
      <c r="F6" s="1">
        <v>2</v>
      </c>
      <c r="H6" s="4">
        <v>541</v>
      </c>
      <c r="I6" s="4">
        <v>19</v>
      </c>
      <c r="J6" s="4">
        <v>30</v>
      </c>
      <c r="K6" s="4">
        <v>91.07</v>
      </c>
      <c r="L6" s="4">
        <v>3</v>
      </c>
    </row>
    <row r="7" spans="1:18">
      <c r="A7" s="1" t="s">
        <v>9</v>
      </c>
      <c r="B7" s="1">
        <v>570</v>
      </c>
      <c r="C7" s="1">
        <v>5</v>
      </c>
      <c r="D7" s="1">
        <v>15</v>
      </c>
      <c r="E7" s="1">
        <v>95.8</v>
      </c>
      <c r="F7" s="1">
        <v>5</v>
      </c>
      <c r="H7" s="4">
        <v>571</v>
      </c>
      <c r="I7" s="4">
        <v>5</v>
      </c>
      <c r="J7" s="4">
        <v>14</v>
      </c>
      <c r="K7" s="4">
        <v>95.88</v>
      </c>
      <c r="L7" s="4">
        <v>5</v>
      </c>
    </row>
    <row r="8" spans="1:18">
      <c r="A8" s="1" t="s">
        <v>10</v>
      </c>
      <c r="B8" s="1">
        <v>530</v>
      </c>
      <c r="C8" s="1">
        <v>5</v>
      </c>
      <c r="D8" s="1">
        <v>55</v>
      </c>
      <c r="E8" s="1">
        <v>89.08</v>
      </c>
      <c r="F8" s="1">
        <v>12</v>
      </c>
      <c r="H8" s="4">
        <v>514</v>
      </c>
      <c r="I8" s="4">
        <v>6</v>
      </c>
      <c r="J8" s="4">
        <v>71</v>
      </c>
      <c r="K8" s="4">
        <v>86.3</v>
      </c>
      <c r="L8" s="4">
        <v>13</v>
      </c>
    </row>
    <row r="9" spans="1:18">
      <c r="A9" s="1" t="s">
        <v>11</v>
      </c>
      <c r="B9" s="1">
        <v>539</v>
      </c>
      <c r="C9" s="1">
        <v>5</v>
      </c>
      <c r="D9" s="1">
        <v>47</v>
      </c>
      <c r="E9" s="1">
        <v>90.5</v>
      </c>
      <c r="F9" s="1">
        <v>7</v>
      </c>
      <c r="H9" s="4">
        <v>521</v>
      </c>
      <c r="I9" s="4">
        <v>5</v>
      </c>
      <c r="J9" s="4">
        <v>65</v>
      </c>
      <c r="K9" s="4">
        <v>87.48</v>
      </c>
      <c r="L9" s="4">
        <v>6</v>
      </c>
    </row>
    <row r="10" spans="1:18">
      <c r="A10" s="1" t="s">
        <v>12</v>
      </c>
      <c r="B10" s="1">
        <v>479</v>
      </c>
      <c r="C10" s="1">
        <v>5</v>
      </c>
      <c r="D10" s="1">
        <v>16</v>
      </c>
      <c r="E10" s="1">
        <v>94.85</v>
      </c>
      <c r="F10" s="1">
        <v>5</v>
      </c>
      <c r="H10" s="4">
        <v>428</v>
      </c>
      <c r="I10" s="4">
        <v>5</v>
      </c>
      <c r="J10" s="4">
        <v>68</v>
      </c>
      <c r="K10" s="4">
        <v>84.65</v>
      </c>
      <c r="L10" s="4">
        <v>12</v>
      </c>
    </row>
    <row r="11" spans="1:18">
      <c r="A11" s="1" t="s">
        <v>13</v>
      </c>
      <c r="B11" s="1">
        <v>464</v>
      </c>
      <c r="C11" s="1">
        <v>7</v>
      </c>
      <c r="D11" s="1">
        <v>30</v>
      </c>
      <c r="E11" s="1">
        <v>91.78</v>
      </c>
      <c r="F11" s="1">
        <v>8</v>
      </c>
      <c r="H11" s="4">
        <v>485</v>
      </c>
      <c r="I11" s="4">
        <v>5</v>
      </c>
      <c r="J11" s="4">
        <v>11</v>
      </c>
      <c r="K11" s="4">
        <v>95.94</v>
      </c>
      <c r="L11" s="4">
        <v>7</v>
      </c>
    </row>
    <row r="12" spans="1:18">
      <c r="A12" s="1" t="s">
        <v>14</v>
      </c>
      <c r="B12" s="1">
        <v>553</v>
      </c>
      <c r="C12" s="1">
        <v>8</v>
      </c>
      <c r="D12" s="1">
        <v>22</v>
      </c>
      <c r="E12" s="1">
        <v>92.94</v>
      </c>
      <c r="F12" s="1">
        <v>5</v>
      </c>
      <c r="H12" s="4">
        <v>552</v>
      </c>
      <c r="I12" s="4">
        <v>8</v>
      </c>
      <c r="J12" s="4">
        <v>23</v>
      </c>
      <c r="K12" s="4">
        <v>92.77</v>
      </c>
      <c r="L12" s="4">
        <v>9</v>
      </c>
    </row>
    <row r="13" spans="1:18">
      <c r="A13" s="1" t="s">
        <v>15</v>
      </c>
      <c r="B13" s="1">
        <v>489</v>
      </c>
      <c r="C13" s="1">
        <v>5</v>
      </c>
      <c r="D13" s="1">
        <v>6</v>
      </c>
      <c r="E13" s="1">
        <v>96.93</v>
      </c>
      <c r="F13" s="1">
        <v>3</v>
      </c>
      <c r="H13" s="4">
        <v>473</v>
      </c>
      <c r="I13" s="4">
        <v>5</v>
      </c>
      <c r="J13" s="4">
        <v>21</v>
      </c>
      <c r="K13" s="4">
        <v>93.76</v>
      </c>
      <c r="L13" s="4">
        <v>6</v>
      </c>
    </row>
    <row r="14" spans="1:18">
      <c r="A14" s="1" t="s">
        <v>16</v>
      </c>
      <c r="B14" s="1">
        <v>487</v>
      </c>
      <c r="C14" s="1">
        <v>5</v>
      </c>
      <c r="D14" s="1">
        <v>9</v>
      </c>
      <c r="E14" s="1">
        <v>96.34</v>
      </c>
      <c r="F14" s="1">
        <v>3</v>
      </c>
      <c r="H14" s="4">
        <v>488</v>
      </c>
      <c r="I14" s="4">
        <v>5</v>
      </c>
      <c r="J14" s="4">
        <v>8</v>
      </c>
      <c r="K14" s="4">
        <v>96.53</v>
      </c>
      <c r="L14" s="4">
        <v>2</v>
      </c>
    </row>
    <row r="15" spans="1:18">
      <c r="A15" s="1" t="s">
        <v>17</v>
      </c>
      <c r="B15" s="1">
        <v>526</v>
      </c>
      <c r="C15" s="1">
        <v>5</v>
      </c>
      <c r="D15" s="1">
        <v>60</v>
      </c>
      <c r="E15" s="1">
        <v>88.32</v>
      </c>
      <c r="F15" s="1">
        <v>16</v>
      </c>
      <c r="H15" s="4">
        <v>547</v>
      </c>
      <c r="I15" s="4">
        <v>5</v>
      </c>
      <c r="J15" s="4">
        <v>38</v>
      </c>
      <c r="K15" s="4">
        <v>91.93</v>
      </c>
      <c r="L15" s="4">
        <v>17</v>
      </c>
    </row>
    <row r="16" spans="1:18">
      <c r="A16" s="1" t="s">
        <v>18</v>
      </c>
      <c r="B16" s="1">
        <v>495</v>
      </c>
      <c r="C16" s="1">
        <v>14</v>
      </c>
      <c r="D16" s="1">
        <v>58</v>
      </c>
      <c r="E16" s="1">
        <v>83.11</v>
      </c>
      <c r="F16" s="1">
        <v>13</v>
      </c>
      <c r="H16" s="4">
        <v>472</v>
      </c>
      <c r="I16" s="4">
        <v>19</v>
      </c>
      <c r="J16" s="4">
        <v>77</v>
      </c>
      <c r="K16" s="4">
        <v>79.239999999999995</v>
      </c>
      <c r="L16" s="4">
        <v>13</v>
      </c>
    </row>
    <row r="17" spans="1:12">
      <c r="A17" s="1" t="s">
        <v>19</v>
      </c>
      <c r="B17" s="1">
        <v>492</v>
      </c>
      <c r="C17" s="1">
        <v>5</v>
      </c>
      <c r="D17" s="1">
        <v>3</v>
      </c>
      <c r="E17" s="1">
        <v>97.43</v>
      </c>
      <c r="F17" s="1">
        <v>2</v>
      </c>
      <c r="H17" s="4">
        <v>495</v>
      </c>
      <c r="I17" s="4">
        <v>5</v>
      </c>
      <c r="J17" s="4">
        <v>0</v>
      </c>
      <c r="K17" s="4">
        <v>98.02</v>
      </c>
      <c r="L17" s="4">
        <v>1</v>
      </c>
    </row>
    <row r="18" spans="1:12">
      <c r="A18" s="1" t="s">
        <v>20</v>
      </c>
      <c r="B18" s="1">
        <v>576</v>
      </c>
      <c r="C18" s="1">
        <v>5</v>
      </c>
      <c r="D18" s="1">
        <v>10</v>
      </c>
      <c r="E18" s="1">
        <v>96.72</v>
      </c>
      <c r="F18" s="1">
        <v>4</v>
      </c>
      <c r="H18" s="4">
        <v>576</v>
      </c>
      <c r="I18" s="4">
        <v>5</v>
      </c>
      <c r="J18" s="4">
        <v>9</v>
      </c>
      <c r="K18" s="4">
        <v>96.81</v>
      </c>
      <c r="L18" s="4">
        <v>4</v>
      </c>
    </row>
    <row r="19" spans="1:12">
      <c r="A19" s="1" t="s">
        <v>21</v>
      </c>
      <c r="B19" s="1">
        <v>478</v>
      </c>
      <c r="C19" s="1">
        <v>5</v>
      </c>
      <c r="D19" s="1">
        <v>17</v>
      </c>
      <c r="E19" s="1">
        <v>94.65</v>
      </c>
      <c r="F19" s="1">
        <v>3</v>
      </c>
      <c r="H19" s="4">
        <v>475</v>
      </c>
      <c r="I19" s="4">
        <v>5</v>
      </c>
      <c r="J19" s="4">
        <v>21</v>
      </c>
      <c r="K19" s="4">
        <v>93.96</v>
      </c>
      <c r="L19" s="4">
        <v>3</v>
      </c>
    </row>
    <row r="20" spans="1:12">
      <c r="A20" s="1" t="s">
        <v>22</v>
      </c>
      <c r="B20" s="1">
        <v>574</v>
      </c>
      <c r="C20" s="1">
        <v>5</v>
      </c>
      <c r="D20" s="1">
        <v>11</v>
      </c>
      <c r="E20" s="1">
        <v>96.47</v>
      </c>
      <c r="F20" s="1">
        <v>6</v>
      </c>
      <c r="H20" s="4">
        <v>558</v>
      </c>
      <c r="I20" s="4">
        <v>5</v>
      </c>
      <c r="J20" s="4">
        <v>27</v>
      </c>
      <c r="K20" s="4">
        <v>93.78</v>
      </c>
      <c r="L20" s="4">
        <v>13</v>
      </c>
    </row>
    <row r="21" spans="1:12">
      <c r="A21" s="1" t="s">
        <v>23</v>
      </c>
      <c r="B21" s="1">
        <v>471</v>
      </c>
      <c r="C21" s="1">
        <v>5</v>
      </c>
      <c r="D21" s="1">
        <v>24</v>
      </c>
      <c r="E21" s="1">
        <v>93.17</v>
      </c>
      <c r="F21" s="1">
        <v>6</v>
      </c>
      <c r="H21" s="4">
        <v>491</v>
      </c>
      <c r="I21" s="4">
        <v>5</v>
      </c>
      <c r="J21" s="4">
        <v>4</v>
      </c>
      <c r="K21" s="4">
        <v>97.23</v>
      </c>
      <c r="L21" s="4">
        <v>4</v>
      </c>
    </row>
    <row r="22" spans="1:12">
      <c r="A22" s="1" t="s">
        <v>24</v>
      </c>
      <c r="B22" s="1">
        <v>279</v>
      </c>
      <c r="C22" s="1">
        <v>9</v>
      </c>
      <c r="D22" s="1">
        <v>203</v>
      </c>
      <c r="E22" s="1">
        <v>55.25</v>
      </c>
      <c r="F22" s="1">
        <v>19</v>
      </c>
      <c r="H22" s="4">
        <v>368</v>
      </c>
      <c r="I22" s="4">
        <v>5</v>
      </c>
      <c r="J22" s="4">
        <v>120</v>
      </c>
      <c r="K22" s="4">
        <v>72.77</v>
      </c>
      <c r="L22" s="4">
        <v>13</v>
      </c>
    </row>
    <row r="23" spans="1:12">
      <c r="A23" s="1" t="s">
        <v>25</v>
      </c>
      <c r="B23" s="1">
        <v>495</v>
      </c>
      <c r="C23" s="1">
        <v>5</v>
      </c>
      <c r="D23" s="1">
        <v>0</v>
      </c>
      <c r="E23" s="1">
        <v>98.02</v>
      </c>
      <c r="F23" s="1">
        <v>1</v>
      </c>
      <c r="H23" s="4">
        <v>495</v>
      </c>
      <c r="I23" s="4">
        <v>5</v>
      </c>
      <c r="J23" s="4">
        <v>0</v>
      </c>
      <c r="K23" s="4">
        <v>98.02</v>
      </c>
      <c r="L23" s="4">
        <v>1</v>
      </c>
    </row>
    <row r="24" spans="1:12">
      <c r="A24" s="1" t="s">
        <v>26</v>
      </c>
      <c r="B24" s="1">
        <v>424</v>
      </c>
      <c r="C24" s="1">
        <v>11</v>
      </c>
      <c r="D24" s="1">
        <v>73</v>
      </c>
      <c r="E24" s="1">
        <v>82.73</v>
      </c>
      <c r="F24" s="1">
        <v>16</v>
      </c>
      <c r="H24" s="4">
        <v>480</v>
      </c>
      <c r="I24" s="4">
        <v>10</v>
      </c>
      <c r="J24" s="4">
        <v>11</v>
      </c>
      <c r="K24" s="4">
        <v>93.56</v>
      </c>
      <c r="L24" s="4">
        <v>3</v>
      </c>
    </row>
    <row r="25" spans="1:12">
      <c r="A25" s="1" t="s">
        <v>27</v>
      </c>
      <c r="B25" s="1">
        <v>508</v>
      </c>
      <c r="C25" s="1">
        <v>5</v>
      </c>
      <c r="D25" s="1">
        <v>78</v>
      </c>
      <c r="E25" s="1">
        <v>85.29</v>
      </c>
      <c r="F25" s="1">
        <v>10</v>
      </c>
      <c r="H25" s="4">
        <v>547</v>
      </c>
      <c r="I25" s="4">
        <v>5</v>
      </c>
      <c r="J25" s="4">
        <v>39</v>
      </c>
      <c r="K25" s="4">
        <v>91.85</v>
      </c>
      <c r="L25" s="4">
        <v>9</v>
      </c>
    </row>
    <row r="26" spans="1:12">
      <c r="A26" s="1" t="s">
        <v>28</v>
      </c>
      <c r="B26" s="1">
        <v>512</v>
      </c>
      <c r="C26" s="1">
        <v>5</v>
      </c>
      <c r="D26" s="1">
        <v>73</v>
      </c>
      <c r="E26" s="1">
        <v>86.05</v>
      </c>
      <c r="F26" s="1">
        <v>10</v>
      </c>
      <c r="H26" s="4">
        <v>524</v>
      </c>
      <c r="I26" s="4">
        <v>5</v>
      </c>
      <c r="J26" s="4">
        <v>61</v>
      </c>
      <c r="K26" s="4">
        <v>88.07</v>
      </c>
      <c r="L26" s="4">
        <v>7</v>
      </c>
    </row>
    <row r="27" spans="1:12">
      <c r="A27" s="1" t="s">
        <v>29</v>
      </c>
      <c r="B27" s="1">
        <v>582</v>
      </c>
      <c r="C27" s="1">
        <v>5</v>
      </c>
      <c r="D27" s="1">
        <v>3</v>
      </c>
      <c r="E27" s="1">
        <v>97.9</v>
      </c>
      <c r="F27" s="1">
        <v>2</v>
      </c>
      <c r="H27" s="4">
        <v>565</v>
      </c>
      <c r="I27" s="4">
        <v>5</v>
      </c>
      <c r="J27" s="4">
        <v>20</v>
      </c>
      <c r="K27" s="4">
        <v>94.95</v>
      </c>
      <c r="L27" s="4">
        <v>6</v>
      </c>
    </row>
    <row r="28" spans="1:12">
      <c r="A28" s="1" t="s">
        <v>30</v>
      </c>
      <c r="B28" s="1">
        <v>571</v>
      </c>
      <c r="C28" s="1">
        <v>5</v>
      </c>
      <c r="D28" s="1">
        <v>13</v>
      </c>
      <c r="E28" s="1">
        <v>95.97</v>
      </c>
      <c r="F28" s="1">
        <v>5</v>
      </c>
      <c r="H28" s="4">
        <v>575</v>
      </c>
      <c r="I28" s="4">
        <v>5</v>
      </c>
      <c r="J28" s="4">
        <v>10</v>
      </c>
      <c r="K28" s="4">
        <v>96.64</v>
      </c>
      <c r="L28" s="4">
        <v>3</v>
      </c>
    </row>
    <row r="29" spans="1:12">
      <c r="A29" s="1" t="s">
        <v>31</v>
      </c>
      <c r="B29" s="1">
        <v>468</v>
      </c>
      <c r="C29" s="1">
        <v>11</v>
      </c>
      <c r="D29" s="1">
        <v>105</v>
      </c>
      <c r="E29" s="1">
        <v>78.569999999999993</v>
      </c>
      <c r="F29" s="1">
        <v>12</v>
      </c>
      <c r="H29" s="4">
        <v>468</v>
      </c>
      <c r="I29" s="4">
        <v>11</v>
      </c>
      <c r="J29" s="4">
        <v>104</v>
      </c>
      <c r="K29" s="4">
        <v>78.66</v>
      </c>
      <c r="L29" s="4">
        <v>11</v>
      </c>
    </row>
    <row r="30" spans="1:12">
      <c r="A30" s="1" t="s">
        <v>32</v>
      </c>
      <c r="B30" s="1">
        <v>557</v>
      </c>
      <c r="C30" s="1">
        <v>5</v>
      </c>
      <c r="D30" s="1">
        <v>28</v>
      </c>
      <c r="E30" s="1">
        <v>93.61</v>
      </c>
      <c r="F30" s="1">
        <v>5</v>
      </c>
      <c r="H30" s="4">
        <v>559</v>
      </c>
      <c r="I30" s="4">
        <v>5</v>
      </c>
      <c r="J30" s="4">
        <v>27</v>
      </c>
      <c r="K30" s="4">
        <v>93.87</v>
      </c>
      <c r="L30" s="4">
        <v>3</v>
      </c>
    </row>
    <row r="31" spans="1:12">
      <c r="A31" s="1" t="s">
        <v>33</v>
      </c>
      <c r="B31" s="1">
        <v>441</v>
      </c>
      <c r="C31" s="1">
        <v>5</v>
      </c>
      <c r="D31" s="1">
        <v>49</v>
      </c>
      <c r="E31" s="1">
        <v>87.14</v>
      </c>
      <c r="F31" s="1">
        <v>11</v>
      </c>
      <c r="H31" s="4">
        <v>475</v>
      </c>
      <c r="I31" s="4">
        <v>5</v>
      </c>
      <c r="J31" s="4">
        <v>15</v>
      </c>
      <c r="K31" s="4">
        <v>93.97</v>
      </c>
      <c r="L31" s="4">
        <v>4</v>
      </c>
    </row>
    <row r="32" spans="1:12">
      <c r="A32" s="1" t="s">
        <v>34</v>
      </c>
      <c r="B32" s="1">
        <v>515</v>
      </c>
      <c r="C32" s="1">
        <v>5</v>
      </c>
      <c r="D32" s="1">
        <v>8</v>
      </c>
      <c r="E32" s="1">
        <v>96.71</v>
      </c>
      <c r="F32" s="1">
        <v>3</v>
      </c>
      <c r="H32" s="4">
        <v>505</v>
      </c>
      <c r="I32" s="4">
        <v>12</v>
      </c>
      <c r="J32" s="4">
        <v>12</v>
      </c>
      <c r="K32" s="4">
        <v>94.74</v>
      </c>
      <c r="L32" s="4">
        <v>2</v>
      </c>
    </row>
    <row r="33" spans="1:12">
      <c r="A33" s="1" t="s">
        <v>35</v>
      </c>
      <c r="B33" s="1">
        <v>472</v>
      </c>
      <c r="C33" s="1">
        <v>11</v>
      </c>
      <c r="D33" s="1">
        <v>29</v>
      </c>
      <c r="E33" s="1">
        <v>91.2</v>
      </c>
      <c r="F33" s="1">
        <v>10</v>
      </c>
      <c r="H33" s="4">
        <v>502</v>
      </c>
      <c r="I33" s="4">
        <v>10</v>
      </c>
      <c r="J33" s="4">
        <v>0</v>
      </c>
      <c r="K33" s="4">
        <v>97.1</v>
      </c>
      <c r="L33" s="4">
        <v>1</v>
      </c>
    </row>
    <row r="34" spans="1:12">
      <c r="A34" s="1" t="s">
        <v>36</v>
      </c>
      <c r="B34" s="1">
        <v>489</v>
      </c>
      <c r="C34" s="1">
        <v>23</v>
      </c>
      <c r="D34" s="1">
        <v>5</v>
      </c>
      <c r="E34" s="1">
        <v>93.76</v>
      </c>
      <c r="F34" s="1">
        <v>3</v>
      </c>
      <c r="H34" s="4">
        <v>496</v>
      </c>
      <c r="I34" s="4">
        <v>17</v>
      </c>
      <c r="J34" s="4">
        <v>4</v>
      </c>
      <c r="K34" s="4">
        <v>95.11</v>
      </c>
      <c r="L34" s="4">
        <v>2</v>
      </c>
    </row>
    <row r="35" spans="1:12">
      <c r="A35" s="1" t="s">
        <v>37</v>
      </c>
      <c r="B35" s="1">
        <v>489</v>
      </c>
      <c r="C35" s="1">
        <v>13</v>
      </c>
      <c r="D35" s="1">
        <v>3</v>
      </c>
      <c r="E35" s="1">
        <v>95.98</v>
      </c>
      <c r="F35" s="1">
        <v>4</v>
      </c>
      <c r="H35" s="4">
        <v>487</v>
      </c>
      <c r="I35" s="4">
        <v>13</v>
      </c>
      <c r="J35" s="4">
        <v>5</v>
      </c>
      <c r="K35" s="4">
        <v>95.58</v>
      </c>
      <c r="L35" s="4">
        <v>5</v>
      </c>
    </row>
    <row r="36" spans="1:12">
      <c r="A36" s="1" t="s">
        <v>38</v>
      </c>
      <c r="B36" s="1">
        <v>487</v>
      </c>
      <c r="C36" s="1">
        <v>6</v>
      </c>
      <c r="D36" s="1">
        <v>17</v>
      </c>
      <c r="E36" s="1">
        <v>94.74</v>
      </c>
      <c r="F36" s="1">
        <v>5</v>
      </c>
      <c r="H36" s="4">
        <v>503</v>
      </c>
      <c r="I36" s="4">
        <v>5</v>
      </c>
      <c r="J36" s="4">
        <v>1</v>
      </c>
      <c r="K36" s="4">
        <v>97.86</v>
      </c>
      <c r="L36" s="4">
        <v>2</v>
      </c>
    </row>
    <row r="37" spans="1:12">
      <c r="A37" s="1" t="s">
        <v>39</v>
      </c>
      <c r="B37" s="1">
        <v>506</v>
      </c>
      <c r="C37" s="1">
        <v>5</v>
      </c>
      <c r="D37" s="1">
        <v>10</v>
      </c>
      <c r="E37" s="1">
        <v>96.29</v>
      </c>
      <c r="F37" s="1">
        <v>4</v>
      </c>
      <c r="H37" s="4">
        <v>480</v>
      </c>
      <c r="I37" s="4">
        <v>18</v>
      </c>
      <c r="J37" s="4">
        <v>23</v>
      </c>
      <c r="K37" s="4">
        <v>91.33</v>
      </c>
      <c r="L37" s="4">
        <v>3</v>
      </c>
    </row>
    <row r="38" spans="1:12">
      <c r="A38" s="1" t="s">
        <v>40</v>
      </c>
      <c r="B38" s="1">
        <v>483</v>
      </c>
      <c r="C38" s="1">
        <v>5</v>
      </c>
      <c r="D38" s="1">
        <v>17</v>
      </c>
      <c r="E38" s="1">
        <v>94.71</v>
      </c>
      <c r="F38" s="1">
        <v>4</v>
      </c>
      <c r="H38" s="4">
        <v>499</v>
      </c>
      <c r="I38" s="4">
        <v>5</v>
      </c>
      <c r="J38" s="4">
        <v>2</v>
      </c>
      <c r="K38" s="4">
        <v>97.75</v>
      </c>
      <c r="L38" s="4">
        <v>2</v>
      </c>
    </row>
    <row r="39" spans="1:12">
      <c r="A39" s="1" t="s">
        <v>41</v>
      </c>
      <c r="B39" s="1">
        <v>221</v>
      </c>
      <c r="C39" s="1">
        <v>23</v>
      </c>
      <c r="D39" s="1">
        <v>243</v>
      </c>
      <c r="E39" s="1">
        <v>43.04</v>
      </c>
      <c r="F39" s="1">
        <v>22</v>
      </c>
      <c r="H39" s="4">
        <v>501</v>
      </c>
      <c r="I39" s="4">
        <v>5</v>
      </c>
      <c r="J39" s="4">
        <v>3</v>
      </c>
      <c r="K39" s="4">
        <v>97.57</v>
      </c>
      <c r="L39" s="4">
        <v>3</v>
      </c>
    </row>
    <row r="40" spans="1:12">
      <c r="A40" s="1" t="s">
        <v>42</v>
      </c>
      <c r="B40" s="1">
        <v>518</v>
      </c>
      <c r="C40" s="1">
        <v>5</v>
      </c>
      <c r="D40" s="1">
        <v>14</v>
      </c>
      <c r="E40" s="1">
        <v>95.57</v>
      </c>
      <c r="F40" s="1">
        <v>3</v>
      </c>
      <c r="H40" s="4">
        <v>513</v>
      </c>
      <c r="I40" s="4">
        <v>5</v>
      </c>
      <c r="J40" s="4">
        <v>19</v>
      </c>
      <c r="K40" s="4">
        <v>94.64</v>
      </c>
      <c r="L40" s="4">
        <v>3</v>
      </c>
    </row>
    <row r="41" spans="1:12">
      <c r="A41" s="1" t="s">
        <v>43</v>
      </c>
      <c r="B41" s="1">
        <v>501</v>
      </c>
      <c r="C41" s="1">
        <v>20</v>
      </c>
      <c r="D41" s="1">
        <v>0</v>
      </c>
      <c r="E41" s="1">
        <v>95.24</v>
      </c>
      <c r="F41" s="1">
        <v>1</v>
      </c>
      <c r="H41" s="4">
        <v>501</v>
      </c>
      <c r="I41" s="4">
        <v>20</v>
      </c>
      <c r="J41" s="4">
        <v>0</v>
      </c>
      <c r="K41" s="4">
        <v>95.24</v>
      </c>
      <c r="L41" s="4">
        <v>1</v>
      </c>
    </row>
    <row r="42" spans="1:12">
      <c r="A42" s="1" t="s">
        <v>68</v>
      </c>
      <c r="B42" s="1">
        <f>AVERAGE(B1:B41)</f>
        <v>495.32432432432432</v>
      </c>
      <c r="C42" s="1">
        <f>AVERAGE(C1:C41)</f>
        <v>7.9729729729729728</v>
      </c>
      <c r="D42" s="1">
        <f>AVERAGE(D1:D41)</f>
        <v>38.432432432432435</v>
      </c>
      <c r="E42" s="1">
        <f>AVERAGE(E1:E41)</f>
        <v>90.236756756756748</v>
      </c>
      <c r="F42" s="1">
        <f>AVERAGE(F1:F41)</f>
        <v>6.9459459459459456</v>
      </c>
      <c r="H42" s="4">
        <v>449</v>
      </c>
      <c r="I42" s="4">
        <v>5</v>
      </c>
      <c r="J42" s="4">
        <v>50</v>
      </c>
      <c r="K42" s="4">
        <v>88.2</v>
      </c>
      <c r="L42" s="4">
        <v>9</v>
      </c>
    </row>
    <row r="43" spans="1:12">
      <c r="A43" s="1" t="s">
        <v>44</v>
      </c>
      <c r="B43" s="1">
        <v>338</v>
      </c>
      <c r="C43" s="1">
        <v>5</v>
      </c>
      <c r="D43" s="1">
        <v>158</v>
      </c>
      <c r="E43" s="1">
        <v>66.47</v>
      </c>
      <c r="F43" s="1">
        <v>20</v>
      </c>
      <c r="H43" s="4">
        <v>519</v>
      </c>
      <c r="I43" s="4">
        <v>6</v>
      </c>
      <c r="J43" s="4">
        <v>10</v>
      </c>
      <c r="K43" s="4">
        <v>96.11</v>
      </c>
      <c r="L43" s="4">
        <v>3</v>
      </c>
    </row>
    <row r="44" spans="1:12">
      <c r="A44" s="1" t="s">
        <v>45</v>
      </c>
      <c r="B44" s="1">
        <v>528</v>
      </c>
      <c r="C44" s="1">
        <v>5</v>
      </c>
      <c r="D44" s="1">
        <v>2</v>
      </c>
      <c r="E44" s="1">
        <v>97.87</v>
      </c>
      <c r="F44" s="1">
        <v>2</v>
      </c>
      <c r="H44" s="4">
        <v>491</v>
      </c>
      <c r="I44" s="4">
        <v>23</v>
      </c>
      <c r="J44" s="4">
        <v>17</v>
      </c>
      <c r="K44" s="4">
        <v>91.78</v>
      </c>
      <c r="L44" s="4">
        <v>4</v>
      </c>
    </row>
    <row r="45" spans="1:12">
      <c r="A45" s="1" t="s">
        <v>46</v>
      </c>
      <c r="B45" s="1">
        <v>463</v>
      </c>
      <c r="C45" s="1">
        <v>24</v>
      </c>
      <c r="D45" s="1">
        <v>44</v>
      </c>
      <c r="E45" s="1">
        <v>86.45</v>
      </c>
      <c r="F45" s="1">
        <v>7</v>
      </c>
      <c r="H45" s="4">
        <v>503</v>
      </c>
      <c r="I45" s="4">
        <v>5</v>
      </c>
      <c r="J45" s="4">
        <v>0</v>
      </c>
      <c r="K45" s="4">
        <v>98.05</v>
      </c>
      <c r="L45" s="4">
        <v>1</v>
      </c>
    </row>
    <row r="46" spans="1:12">
      <c r="A46" s="1" t="s">
        <v>47</v>
      </c>
      <c r="B46" s="1">
        <v>503</v>
      </c>
      <c r="C46" s="1">
        <v>5</v>
      </c>
      <c r="D46" s="1">
        <v>0</v>
      </c>
      <c r="E46" s="1">
        <v>98.05</v>
      </c>
      <c r="F46" s="1">
        <v>1</v>
      </c>
      <c r="H46" s="4">
        <v>449</v>
      </c>
      <c r="I46" s="4">
        <v>5</v>
      </c>
      <c r="J46" s="4">
        <v>49</v>
      </c>
      <c r="K46" s="4">
        <v>87.86</v>
      </c>
      <c r="L46" s="4">
        <v>8</v>
      </c>
    </row>
    <row r="47" spans="1:12">
      <c r="A47" s="1" t="s">
        <v>48</v>
      </c>
      <c r="B47" s="1">
        <v>426</v>
      </c>
      <c r="C47" s="1">
        <v>5</v>
      </c>
      <c r="D47" s="1">
        <v>72</v>
      </c>
      <c r="E47" s="1">
        <v>83.35</v>
      </c>
      <c r="F47" s="1">
        <v>7</v>
      </c>
      <c r="H47" s="4">
        <v>499</v>
      </c>
      <c r="I47" s="4">
        <v>5</v>
      </c>
      <c r="J47" s="4">
        <v>17</v>
      </c>
      <c r="K47" s="4">
        <v>94.96</v>
      </c>
      <c r="L47" s="4">
        <v>3</v>
      </c>
    </row>
    <row r="48" spans="1:12">
      <c r="A48" s="1" t="s">
        <v>49</v>
      </c>
      <c r="B48" s="1">
        <v>334</v>
      </c>
      <c r="C48" s="1">
        <v>24</v>
      </c>
      <c r="D48" s="1">
        <v>158</v>
      </c>
      <c r="E48" s="1">
        <v>63.56</v>
      </c>
      <c r="F48" s="1">
        <v>12</v>
      </c>
      <c r="H48" s="4">
        <v>497</v>
      </c>
      <c r="I48" s="4">
        <v>8</v>
      </c>
      <c r="J48" s="4">
        <v>3</v>
      </c>
      <c r="K48" s="4">
        <v>96.98</v>
      </c>
      <c r="L48" s="4">
        <v>2</v>
      </c>
    </row>
    <row r="49" spans="1:12">
      <c r="A49" s="1" t="s">
        <v>50</v>
      </c>
      <c r="B49" s="1">
        <v>492</v>
      </c>
      <c r="C49" s="1">
        <v>8</v>
      </c>
      <c r="D49" s="1">
        <v>8</v>
      </c>
      <c r="E49" s="1">
        <v>96</v>
      </c>
      <c r="F49" s="1">
        <v>2</v>
      </c>
      <c r="H49" s="4">
        <v>482</v>
      </c>
      <c r="I49" s="4">
        <v>15</v>
      </c>
      <c r="J49" s="4">
        <v>15</v>
      </c>
      <c r="K49" s="4">
        <v>93.22</v>
      </c>
      <c r="L49" s="4">
        <v>4</v>
      </c>
    </row>
    <row r="50" spans="1:12">
      <c r="A50" s="1" t="s">
        <v>51</v>
      </c>
      <c r="B50" s="1">
        <v>497</v>
      </c>
      <c r="C50" s="1">
        <v>13</v>
      </c>
      <c r="D50" s="1">
        <v>3</v>
      </c>
      <c r="E50" s="1">
        <v>96.13</v>
      </c>
      <c r="F50" s="1">
        <v>4</v>
      </c>
      <c r="H50" s="4">
        <v>502</v>
      </c>
      <c r="I50" s="4">
        <v>5</v>
      </c>
      <c r="J50" s="4">
        <v>0</v>
      </c>
      <c r="K50" s="4">
        <v>98.04</v>
      </c>
      <c r="L50" s="4">
        <v>1</v>
      </c>
    </row>
    <row r="51" spans="1:12">
      <c r="A51" s="1" t="s">
        <v>52</v>
      </c>
      <c r="B51" s="1">
        <v>502</v>
      </c>
      <c r="C51" s="1">
        <v>5</v>
      </c>
      <c r="D51" s="1">
        <v>0</v>
      </c>
      <c r="E51" s="1">
        <v>98.04</v>
      </c>
      <c r="F51" s="1">
        <v>1</v>
      </c>
      <c r="H51" s="4">
        <v>494</v>
      </c>
      <c r="I51" s="4">
        <v>5</v>
      </c>
      <c r="J51" s="4">
        <v>13</v>
      </c>
      <c r="K51" s="4">
        <v>95.64</v>
      </c>
      <c r="L51" s="4">
        <v>3</v>
      </c>
    </row>
    <row r="52" spans="1:12">
      <c r="A52" s="1" t="s">
        <v>53</v>
      </c>
      <c r="B52" s="1">
        <v>504</v>
      </c>
      <c r="C52" s="1">
        <v>5</v>
      </c>
      <c r="D52" s="1">
        <v>3</v>
      </c>
      <c r="E52" s="1">
        <v>97.58</v>
      </c>
      <c r="F52" s="1">
        <v>4</v>
      </c>
      <c r="H52" s="4">
        <v>394</v>
      </c>
      <c r="I52" s="4">
        <v>5</v>
      </c>
      <c r="J52" s="4">
        <v>122</v>
      </c>
      <c r="K52" s="4">
        <v>74.88</v>
      </c>
      <c r="L52" s="4">
        <v>16</v>
      </c>
    </row>
    <row r="53" spans="1:12">
      <c r="A53" s="1" t="s">
        <v>54</v>
      </c>
      <c r="B53" s="1">
        <v>441</v>
      </c>
      <c r="C53" s="1">
        <v>5</v>
      </c>
      <c r="D53" s="1">
        <v>75</v>
      </c>
      <c r="E53" s="1">
        <v>83.92</v>
      </c>
      <c r="F53" s="1">
        <v>15</v>
      </c>
      <c r="H53" s="4">
        <v>480</v>
      </c>
      <c r="I53" s="4">
        <v>31</v>
      </c>
      <c r="J53" s="4">
        <v>25</v>
      </c>
      <c r="K53" s="4">
        <v>88.72</v>
      </c>
      <c r="L53" s="4">
        <v>3</v>
      </c>
    </row>
    <row r="54" spans="1:12">
      <c r="A54" s="1" t="s">
        <v>55</v>
      </c>
      <c r="B54" s="1">
        <v>485</v>
      </c>
      <c r="C54" s="1">
        <v>31</v>
      </c>
      <c r="D54" s="1">
        <v>21</v>
      </c>
      <c r="E54" s="1">
        <v>89.65</v>
      </c>
      <c r="F54" s="1">
        <v>3</v>
      </c>
      <c r="H54" s="4">
        <v>493</v>
      </c>
      <c r="I54" s="4">
        <v>12</v>
      </c>
      <c r="J54" s="4">
        <v>12</v>
      </c>
      <c r="K54" s="4">
        <v>94.53</v>
      </c>
      <c r="L54" s="4">
        <v>2</v>
      </c>
    </row>
    <row r="55" spans="1:12">
      <c r="A55" s="1" t="s">
        <v>56</v>
      </c>
      <c r="B55" s="1">
        <v>486</v>
      </c>
      <c r="C55" s="1">
        <v>12</v>
      </c>
      <c r="D55" s="1">
        <v>18</v>
      </c>
      <c r="E55" s="1">
        <v>93.28</v>
      </c>
      <c r="F55" s="1">
        <v>4</v>
      </c>
      <c r="H55" s="4">
        <v>518</v>
      </c>
      <c r="I55" s="4">
        <v>30</v>
      </c>
      <c r="J55" s="4">
        <v>39</v>
      </c>
      <c r="K55" s="4">
        <v>87.56</v>
      </c>
      <c r="L55" s="4">
        <v>4</v>
      </c>
    </row>
    <row r="56" spans="1:12">
      <c r="A56" s="1" t="s">
        <v>57</v>
      </c>
      <c r="B56" s="1">
        <v>500</v>
      </c>
      <c r="C56" s="1">
        <v>31</v>
      </c>
      <c r="D56" s="1">
        <v>55</v>
      </c>
      <c r="E56" s="1">
        <v>84.6</v>
      </c>
      <c r="F56" s="1">
        <v>6</v>
      </c>
      <c r="H56" s="4">
        <v>480</v>
      </c>
      <c r="I56" s="4">
        <v>8</v>
      </c>
      <c r="J56" s="4">
        <v>25</v>
      </c>
      <c r="K56" s="4">
        <v>92.75</v>
      </c>
      <c r="L56" s="4">
        <v>4</v>
      </c>
    </row>
    <row r="57" spans="1:12">
      <c r="A57" s="1" t="s">
        <v>58</v>
      </c>
      <c r="B57" s="1">
        <v>468</v>
      </c>
      <c r="C57" s="1">
        <v>12</v>
      </c>
      <c r="D57" s="1">
        <v>33</v>
      </c>
      <c r="E57" s="1">
        <v>90.43</v>
      </c>
      <c r="F57" s="1">
        <v>4</v>
      </c>
      <c r="H57" s="4">
        <v>509</v>
      </c>
      <c r="I57" s="4">
        <v>5</v>
      </c>
      <c r="J57" s="4">
        <v>0</v>
      </c>
      <c r="K57" s="4">
        <v>98.07</v>
      </c>
      <c r="L57" s="4">
        <v>1</v>
      </c>
    </row>
    <row r="58" spans="1:12">
      <c r="A58" s="1" t="s">
        <v>59</v>
      </c>
      <c r="B58" s="1">
        <v>509</v>
      </c>
      <c r="C58" s="1">
        <v>5</v>
      </c>
      <c r="D58" s="1">
        <v>0</v>
      </c>
      <c r="E58" s="1">
        <v>98.07</v>
      </c>
      <c r="F58" s="1">
        <v>1</v>
      </c>
      <c r="H58" s="4">
        <v>480</v>
      </c>
      <c r="I58" s="4">
        <v>16</v>
      </c>
      <c r="J58" s="4">
        <v>8</v>
      </c>
      <c r="K58" s="4">
        <v>94.48</v>
      </c>
      <c r="L58" s="4">
        <v>3</v>
      </c>
    </row>
    <row r="59" spans="1:12">
      <c r="A59" s="1" t="s">
        <v>60</v>
      </c>
      <c r="B59" s="1">
        <v>468</v>
      </c>
      <c r="C59" s="1">
        <v>16</v>
      </c>
      <c r="D59" s="1">
        <v>19</v>
      </c>
      <c r="E59" s="1">
        <v>92.22</v>
      </c>
      <c r="F59" s="1">
        <v>4</v>
      </c>
      <c r="H59" s="4">
        <f t="shared" ref="H59:L59" si="0">AVERAGE(H5:H58)</f>
        <v>500.18518518518516</v>
      </c>
      <c r="I59" s="4">
        <f t="shared" si="0"/>
        <v>8.8333333333333339</v>
      </c>
      <c r="J59" s="4">
        <f t="shared" si="0"/>
        <v>26.12962962962963</v>
      </c>
      <c r="K59" s="4">
        <f t="shared" si="0"/>
        <v>92.548333333333332</v>
      </c>
      <c r="L59" s="4">
        <f t="shared" si="0"/>
        <v>5.166666666666667</v>
      </c>
    </row>
    <row r="60" spans="1:12">
      <c r="A60" s="1" t="s">
        <v>65</v>
      </c>
      <c r="B60" s="1">
        <f>STDEV(B5:B58)</f>
        <v>67.425891173347054</v>
      </c>
      <c r="C60" s="1">
        <f>STDEV(C5:C58)</f>
        <v>7.0622569970985172</v>
      </c>
      <c r="D60" s="1">
        <f>STDEV(D5:D58)</f>
        <v>50.965204243468996</v>
      </c>
      <c r="E60" s="1">
        <f>STDEV(E5:E58)</f>
        <v>10.83124903057929</v>
      </c>
      <c r="F60" s="1">
        <f>STDEV(F5:F58)</f>
        <v>5.188510818133147</v>
      </c>
      <c r="H60" s="4">
        <f t="shared" ref="H60:L60" si="1">STDEV(H5:H58)</f>
        <v>40.332146490499326</v>
      </c>
      <c r="I60" s="4">
        <f t="shared" si="1"/>
        <v>6.5293242737436552</v>
      </c>
      <c r="J60" s="4">
        <f t="shared" si="1"/>
        <v>29.692795833140057</v>
      </c>
      <c r="K60" s="4">
        <f t="shared" si="1"/>
        <v>5.7608367939074396</v>
      </c>
      <c r="L60" s="4">
        <f t="shared" si="1"/>
        <v>4.1379513662480329</v>
      </c>
    </row>
  </sheetData>
  <mergeCells count="2">
    <mergeCell ref="B3:F3"/>
    <mergeCell ref="H3: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1"/>
  <sheetViews>
    <sheetView workbookViewId="0">
      <selection activeCell="M7" sqref="M7"/>
    </sheetView>
  </sheetViews>
  <sheetFormatPr defaultColWidth="12" defaultRowHeight="23.25"/>
  <cols>
    <col min="1" max="1" width="21.140625" style="1" customWidth="1"/>
    <col min="2" max="2" width="13.85546875" style="1" customWidth="1"/>
    <col min="3" max="3" width="14.42578125" style="1" customWidth="1"/>
    <col min="4" max="4" width="14.7109375" style="1" customWidth="1"/>
    <col min="5" max="5" width="14.28515625" style="1" customWidth="1"/>
    <col min="6" max="6" width="12.5703125" style="1" customWidth="1"/>
    <col min="7" max="7" width="15.28515625" style="1" customWidth="1"/>
    <col min="8" max="8" width="14.140625" style="1" customWidth="1"/>
    <col min="9" max="9" width="11.28515625" style="1" customWidth="1"/>
    <col min="10" max="10" width="14.7109375" style="1" customWidth="1"/>
    <col min="11" max="11" width="13" style="1" customWidth="1"/>
    <col min="12" max="12" width="11.140625" style="1" customWidth="1"/>
    <col min="13" max="13" width="12.7109375" style="1" customWidth="1"/>
    <col min="14" max="14" width="17.42578125" style="1" customWidth="1"/>
    <col min="15" max="15" width="19.140625" style="1" customWidth="1"/>
    <col min="16" max="16" width="18.85546875" style="1" customWidth="1"/>
    <col min="17" max="17" width="19.28515625" style="1" customWidth="1"/>
    <col min="18" max="18" width="23.5703125" style="1" customWidth="1"/>
    <col min="19" max="16384" width="12" style="1"/>
  </cols>
  <sheetData>
    <row r="1" spans="1:18">
      <c r="A1" s="1" t="s">
        <v>69</v>
      </c>
    </row>
    <row r="3" spans="1:18">
      <c r="B3" s="77" t="s">
        <v>67</v>
      </c>
      <c r="C3" s="77"/>
      <c r="D3" s="77"/>
      <c r="E3" s="77"/>
      <c r="F3" s="77"/>
      <c r="G3" s="2"/>
      <c r="H3" s="77" t="s">
        <v>63</v>
      </c>
      <c r="I3" s="77"/>
      <c r="J3" s="77"/>
      <c r="K3" s="77"/>
      <c r="L3" s="77"/>
      <c r="M3" s="2"/>
      <c r="N3" s="77"/>
      <c r="O3" s="77"/>
      <c r="P3" s="77"/>
      <c r="Q3" s="77"/>
      <c r="R3" s="77"/>
    </row>
    <row r="5" spans="1:18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H5" s="5" t="s">
        <v>2</v>
      </c>
      <c r="I5" s="5" t="s">
        <v>3</v>
      </c>
      <c r="J5" s="5" t="s">
        <v>4</v>
      </c>
      <c r="K5" s="5" t="s">
        <v>5</v>
      </c>
      <c r="L5" s="5" t="s">
        <v>6</v>
      </c>
    </row>
    <row r="6" spans="1:18">
      <c r="A6" s="1" t="s">
        <v>53</v>
      </c>
      <c r="B6" s="1">
        <v>483</v>
      </c>
      <c r="C6" s="1">
        <v>5</v>
      </c>
      <c r="D6" s="1">
        <v>23</v>
      </c>
      <c r="E6" s="1">
        <v>93.6</v>
      </c>
      <c r="F6" s="1">
        <v>16</v>
      </c>
      <c r="H6" s="5">
        <v>536</v>
      </c>
      <c r="I6" s="5">
        <v>5</v>
      </c>
      <c r="J6" s="5">
        <v>48</v>
      </c>
      <c r="K6" s="5">
        <v>90.23</v>
      </c>
      <c r="L6" s="5">
        <v>23</v>
      </c>
    </row>
    <row r="7" spans="1:18">
      <c r="A7" s="1" t="s">
        <v>38</v>
      </c>
      <c r="B7" s="1">
        <v>423</v>
      </c>
      <c r="C7" s="1">
        <v>5</v>
      </c>
      <c r="D7" s="1">
        <v>81</v>
      </c>
      <c r="E7" s="1">
        <v>82.38</v>
      </c>
      <c r="F7" s="1">
        <v>36</v>
      </c>
      <c r="H7" s="5">
        <v>499</v>
      </c>
      <c r="I7" s="5">
        <v>20</v>
      </c>
      <c r="J7" s="5">
        <v>70</v>
      </c>
      <c r="K7" s="5">
        <v>83.99</v>
      </c>
      <c r="L7" s="5">
        <v>38</v>
      </c>
    </row>
    <row r="8" spans="1:18">
      <c r="A8" s="1" t="s">
        <v>26</v>
      </c>
      <c r="B8" s="1">
        <v>441</v>
      </c>
      <c r="C8" s="1">
        <v>12</v>
      </c>
      <c r="D8" s="1">
        <v>49</v>
      </c>
      <c r="E8" s="1">
        <v>86.05</v>
      </c>
      <c r="F8" s="1">
        <v>18</v>
      </c>
      <c r="H8" s="5">
        <v>532</v>
      </c>
      <c r="I8" s="5">
        <v>5</v>
      </c>
      <c r="J8" s="5">
        <v>54</v>
      </c>
      <c r="K8" s="5">
        <v>89.33</v>
      </c>
      <c r="L8" s="5">
        <v>41</v>
      </c>
    </row>
    <row r="9" spans="1:18">
      <c r="A9" s="1" t="s">
        <v>57</v>
      </c>
      <c r="B9" s="1">
        <v>497</v>
      </c>
      <c r="C9" s="1">
        <v>30</v>
      </c>
      <c r="D9" s="1">
        <v>60</v>
      </c>
      <c r="E9" s="1">
        <v>84.01</v>
      </c>
      <c r="F9" s="1">
        <v>19</v>
      </c>
      <c r="H9" s="5">
        <v>498</v>
      </c>
      <c r="I9" s="5">
        <v>6</v>
      </c>
      <c r="J9" s="5">
        <v>87</v>
      </c>
      <c r="K9" s="5">
        <v>83.61</v>
      </c>
      <c r="L9" s="5">
        <v>33</v>
      </c>
    </row>
    <row r="10" spans="1:18">
      <c r="A10" s="1" t="s">
        <v>14</v>
      </c>
      <c r="B10" s="1">
        <v>512</v>
      </c>
      <c r="C10" s="1">
        <v>13</v>
      </c>
      <c r="D10" s="1">
        <v>55</v>
      </c>
      <c r="E10" s="1">
        <v>86.05</v>
      </c>
      <c r="F10" s="1">
        <v>19</v>
      </c>
      <c r="H10" s="5">
        <v>472</v>
      </c>
      <c r="I10" s="5">
        <v>5</v>
      </c>
      <c r="J10" s="5">
        <v>113</v>
      </c>
      <c r="K10" s="5">
        <v>79.33</v>
      </c>
      <c r="L10" s="5">
        <v>40</v>
      </c>
    </row>
    <row r="11" spans="1:18">
      <c r="A11" s="1" t="s">
        <v>18</v>
      </c>
      <c r="B11" s="1">
        <v>389</v>
      </c>
      <c r="C11" s="1">
        <v>17</v>
      </c>
      <c r="D11" s="1">
        <v>159</v>
      </c>
      <c r="E11" s="1">
        <v>65.38</v>
      </c>
      <c r="F11" s="1">
        <v>39</v>
      </c>
      <c r="H11" s="5">
        <v>432</v>
      </c>
      <c r="I11" s="5">
        <v>5</v>
      </c>
      <c r="J11" s="5">
        <v>62</v>
      </c>
      <c r="K11" s="5">
        <v>85.54</v>
      </c>
      <c r="L11" s="5">
        <v>35</v>
      </c>
    </row>
    <row r="12" spans="1:18">
      <c r="A12" s="1" t="s">
        <v>19</v>
      </c>
      <c r="B12" s="1">
        <v>447</v>
      </c>
      <c r="C12" s="1">
        <v>5</v>
      </c>
      <c r="D12" s="1">
        <v>48</v>
      </c>
      <c r="E12" s="1">
        <v>88.51</v>
      </c>
      <c r="F12" s="1">
        <v>36</v>
      </c>
      <c r="H12" s="5">
        <v>448</v>
      </c>
      <c r="I12" s="5">
        <v>8</v>
      </c>
      <c r="J12" s="5">
        <v>45</v>
      </c>
      <c r="K12" s="5">
        <v>88.71</v>
      </c>
      <c r="L12" s="5">
        <v>38</v>
      </c>
    </row>
    <row r="13" spans="1:18">
      <c r="A13" s="1" t="s">
        <v>55</v>
      </c>
      <c r="B13" s="1">
        <v>486</v>
      </c>
      <c r="C13" s="1">
        <v>31</v>
      </c>
      <c r="D13" s="1">
        <v>20</v>
      </c>
      <c r="E13" s="1">
        <v>89.83</v>
      </c>
      <c r="F13" s="1">
        <v>5</v>
      </c>
      <c r="H13" s="5">
        <v>519</v>
      </c>
      <c r="I13" s="5">
        <v>11</v>
      </c>
      <c r="J13" s="5">
        <v>49</v>
      </c>
      <c r="K13" s="5">
        <v>87.23</v>
      </c>
      <c r="L13" s="5">
        <v>38</v>
      </c>
    </row>
    <row r="14" spans="1:18">
      <c r="A14" s="1" t="s">
        <v>40</v>
      </c>
      <c r="B14" s="1">
        <v>426</v>
      </c>
      <c r="C14" s="1">
        <v>6</v>
      </c>
      <c r="D14" s="1">
        <v>74</v>
      </c>
      <c r="E14" s="1">
        <v>83.53</v>
      </c>
      <c r="F14" s="1">
        <v>23</v>
      </c>
      <c r="H14" s="5">
        <v>424</v>
      </c>
      <c r="I14" s="5">
        <v>5</v>
      </c>
      <c r="J14" s="5">
        <v>70</v>
      </c>
      <c r="K14" s="5">
        <v>83.94</v>
      </c>
      <c r="L14" s="5">
        <v>38</v>
      </c>
    </row>
    <row r="15" spans="1:18">
      <c r="A15" s="1" t="s">
        <v>9</v>
      </c>
      <c r="B15" s="1">
        <v>516</v>
      </c>
      <c r="C15" s="1">
        <v>5</v>
      </c>
      <c r="D15" s="1">
        <v>68</v>
      </c>
      <c r="E15" s="1">
        <v>86.72</v>
      </c>
      <c r="F15" s="1">
        <v>41</v>
      </c>
      <c r="H15" s="5">
        <v>468</v>
      </c>
      <c r="I15" s="5">
        <v>5</v>
      </c>
      <c r="J15" s="5">
        <v>28</v>
      </c>
      <c r="K15" s="5">
        <v>92.57</v>
      </c>
      <c r="L15" s="5">
        <v>26</v>
      </c>
    </row>
    <row r="16" spans="1:18">
      <c r="A16" s="1" t="s">
        <v>25</v>
      </c>
      <c r="B16" s="1">
        <v>457</v>
      </c>
      <c r="C16" s="1">
        <v>5</v>
      </c>
      <c r="D16" s="1">
        <v>38</v>
      </c>
      <c r="E16" s="1">
        <v>90.5</v>
      </c>
      <c r="F16" s="1">
        <v>26</v>
      </c>
      <c r="H16" s="5">
        <v>489</v>
      </c>
      <c r="I16" s="5">
        <v>5</v>
      </c>
      <c r="J16" s="5">
        <v>97</v>
      </c>
      <c r="K16" s="5">
        <v>82.1</v>
      </c>
      <c r="L16" s="5">
        <v>71</v>
      </c>
    </row>
    <row r="17" spans="1:12">
      <c r="A17" s="1" t="s">
        <v>30</v>
      </c>
      <c r="B17" s="1">
        <v>574</v>
      </c>
      <c r="C17" s="1">
        <v>5</v>
      </c>
      <c r="D17" s="1">
        <v>11</v>
      </c>
      <c r="E17" s="1">
        <v>96.39</v>
      </c>
      <c r="F17" s="1">
        <v>12</v>
      </c>
      <c r="H17" s="5">
        <v>432</v>
      </c>
      <c r="I17" s="5">
        <v>17</v>
      </c>
      <c r="J17" s="5">
        <v>118</v>
      </c>
      <c r="K17" s="5">
        <v>72.61</v>
      </c>
      <c r="L17" s="5">
        <v>47</v>
      </c>
    </row>
    <row r="18" spans="1:12">
      <c r="A18" s="1" t="s">
        <v>60</v>
      </c>
      <c r="B18" s="1">
        <v>464</v>
      </c>
      <c r="C18" s="1">
        <v>14</v>
      </c>
      <c r="D18" s="1">
        <v>25</v>
      </c>
      <c r="E18" s="1">
        <v>91.43</v>
      </c>
      <c r="F18" s="1">
        <v>21</v>
      </c>
      <c r="H18" s="5">
        <v>468</v>
      </c>
      <c r="I18" s="5">
        <v>5</v>
      </c>
      <c r="J18" s="5">
        <v>28</v>
      </c>
      <c r="K18" s="5">
        <v>92.57</v>
      </c>
      <c r="L18" s="5">
        <v>23</v>
      </c>
    </row>
    <row r="19" spans="1:12">
      <c r="A19" s="1" t="s">
        <v>58</v>
      </c>
      <c r="B19" s="1">
        <v>422</v>
      </c>
      <c r="C19" s="1">
        <v>12</v>
      </c>
      <c r="D19" s="1">
        <v>79</v>
      </c>
      <c r="E19" s="1">
        <v>81.55</v>
      </c>
      <c r="F19" s="1">
        <v>22</v>
      </c>
      <c r="H19" s="5">
        <v>548</v>
      </c>
      <c r="I19" s="5">
        <v>5</v>
      </c>
      <c r="J19" s="5">
        <v>37</v>
      </c>
      <c r="K19" s="5">
        <v>92.1</v>
      </c>
      <c r="L19" s="5">
        <v>23</v>
      </c>
    </row>
    <row r="20" spans="1:12">
      <c r="A20" s="1" t="s">
        <v>44</v>
      </c>
      <c r="B20" s="1">
        <v>309</v>
      </c>
      <c r="C20" s="1">
        <v>5</v>
      </c>
      <c r="D20" s="1">
        <v>187</v>
      </c>
      <c r="E20" s="1">
        <v>60.77</v>
      </c>
      <c r="F20" s="1">
        <v>32</v>
      </c>
      <c r="H20" s="5">
        <v>469</v>
      </c>
      <c r="I20" s="5">
        <v>5</v>
      </c>
      <c r="J20" s="5">
        <v>26</v>
      </c>
      <c r="K20" s="5">
        <v>92.87</v>
      </c>
      <c r="L20" s="5">
        <v>12</v>
      </c>
    </row>
    <row r="21" spans="1:12">
      <c r="A21" s="1" t="s">
        <v>45</v>
      </c>
      <c r="B21" s="1">
        <v>510</v>
      </c>
      <c r="C21" s="1">
        <v>6</v>
      </c>
      <c r="D21" s="1">
        <v>20</v>
      </c>
      <c r="E21" s="1">
        <v>94.44</v>
      </c>
      <c r="F21" s="1">
        <v>6</v>
      </c>
      <c r="H21" s="5">
        <v>504</v>
      </c>
      <c r="I21" s="5">
        <v>5</v>
      </c>
      <c r="J21" s="5">
        <v>81</v>
      </c>
      <c r="K21" s="5">
        <v>84.71</v>
      </c>
      <c r="L21" s="5">
        <v>54</v>
      </c>
    </row>
    <row r="22" spans="1:12">
      <c r="A22" s="1" t="s">
        <v>36</v>
      </c>
      <c r="B22" s="1">
        <v>442</v>
      </c>
      <c r="C22" s="1">
        <v>17</v>
      </c>
      <c r="D22" s="1">
        <v>57</v>
      </c>
      <c r="E22" s="1">
        <v>84.84</v>
      </c>
      <c r="F22" s="1">
        <v>28</v>
      </c>
      <c r="H22" s="5">
        <v>463</v>
      </c>
      <c r="I22" s="5">
        <v>5</v>
      </c>
      <c r="J22" s="5">
        <v>31</v>
      </c>
      <c r="K22" s="5">
        <v>91.68</v>
      </c>
      <c r="L22" s="5">
        <v>19</v>
      </c>
    </row>
    <row r="23" spans="1:12">
      <c r="A23" s="1" t="s">
        <v>52</v>
      </c>
      <c r="B23" s="1">
        <v>484</v>
      </c>
      <c r="C23" s="1">
        <v>6</v>
      </c>
      <c r="D23" s="1">
        <v>17</v>
      </c>
      <c r="E23" s="1">
        <v>94.62</v>
      </c>
      <c r="F23" s="1">
        <v>20</v>
      </c>
      <c r="H23" s="5">
        <v>298</v>
      </c>
      <c r="I23" s="5">
        <v>5</v>
      </c>
      <c r="J23" s="5">
        <v>192</v>
      </c>
      <c r="K23" s="5">
        <v>59.01</v>
      </c>
      <c r="L23" s="5">
        <v>53</v>
      </c>
    </row>
    <row r="24" spans="1:12">
      <c r="A24" s="1" t="s">
        <v>47</v>
      </c>
      <c r="B24" s="1">
        <v>495</v>
      </c>
      <c r="C24" s="1">
        <v>6</v>
      </c>
      <c r="D24" s="1">
        <v>8</v>
      </c>
      <c r="E24" s="1">
        <v>96.49</v>
      </c>
      <c r="F24" s="1">
        <v>15</v>
      </c>
      <c r="H24" s="5">
        <v>464</v>
      </c>
      <c r="I24" s="5">
        <v>5</v>
      </c>
      <c r="J24" s="5">
        <v>31</v>
      </c>
      <c r="K24" s="5">
        <v>91.88</v>
      </c>
      <c r="L24" s="5">
        <v>31</v>
      </c>
    </row>
    <row r="25" spans="1:12">
      <c r="A25" s="1" t="s">
        <v>29</v>
      </c>
      <c r="B25" s="1">
        <v>531</v>
      </c>
      <c r="C25" s="1">
        <v>5</v>
      </c>
      <c r="D25" s="1">
        <v>54</v>
      </c>
      <c r="E25" s="1">
        <v>89.23</v>
      </c>
      <c r="F25" s="1">
        <v>40</v>
      </c>
      <c r="H25" s="5">
        <v>447</v>
      </c>
      <c r="I25" s="5">
        <v>11</v>
      </c>
      <c r="J25" s="5">
        <v>43</v>
      </c>
      <c r="K25" s="5">
        <v>87.22</v>
      </c>
      <c r="L25" s="5">
        <v>34</v>
      </c>
    </row>
    <row r="26" spans="1:12">
      <c r="A26" s="1" t="s">
        <v>56</v>
      </c>
      <c r="B26" s="1">
        <v>455</v>
      </c>
      <c r="C26" s="1">
        <v>13</v>
      </c>
      <c r="D26" s="1">
        <v>48</v>
      </c>
      <c r="E26" s="1">
        <v>87.24</v>
      </c>
      <c r="F26" s="1">
        <v>15</v>
      </c>
      <c r="H26" s="5">
        <v>533</v>
      </c>
      <c r="I26" s="5">
        <v>6</v>
      </c>
      <c r="J26" s="5">
        <v>52</v>
      </c>
      <c r="K26" s="5">
        <v>89.58</v>
      </c>
      <c r="L26" s="5">
        <v>32</v>
      </c>
    </row>
    <row r="27" spans="1:12">
      <c r="A27" s="1" t="s">
        <v>8</v>
      </c>
      <c r="B27" s="1">
        <v>508</v>
      </c>
      <c r="C27" s="1">
        <v>19</v>
      </c>
      <c r="D27" s="1">
        <v>63</v>
      </c>
      <c r="E27" s="1">
        <v>85.51</v>
      </c>
      <c r="F27" s="1">
        <v>33</v>
      </c>
      <c r="H27" s="5">
        <v>505</v>
      </c>
      <c r="I27" s="5">
        <v>5</v>
      </c>
      <c r="J27" s="5">
        <v>80</v>
      </c>
      <c r="K27" s="5">
        <v>84.87</v>
      </c>
      <c r="L27" s="5">
        <v>44</v>
      </c>
    </row>
    <row r="28" spans="1:12">
      <c r="A28" s="1" t="s">
        <v>43</v>
      </c>
      <c r="B28" s="1">
        <v>395</v>
      </c>
      <c r="C28" s="1">
        <v>14</v>
      </c>
      <c r="D28" s="1">
        <v>113</v>
      </c>
      <c r="E28" s="1">
        <v>75.069999999999993</v>
      </c>
      <c r="F28" s="1">
        <v>51</v>
      </c>
      <c r="H28" s="5">
        <v>529</v>
      </c>
      <c r="I28" s="5">
        <v>5</v>
      </c>
      <c r="J28" s="5">
        <v>56</v>
      </c>
      <c r="K28" s="5">
        <v>88.98</v>
      </c>
      <c r="L28" s="5">
        <v>43</v>
      </c>
    </row>
    <row r="29" spans="1:12">
      <c r="A29" s="1" t="s">
        <v>23</v>
      </c>
      <c r="B29" s="1">
        <v>432</v>
      </c>
      <c r="C29" s="1">
        <v>12</v>
      </c>
      <c r="D29" s="1">
        <v>45</v>
      </c>
      <c r="E29" s="1">
        <v>85.54</v>
      </c>
      <c r="F29" s="1">
        <v>22</v>
      </c>
      <c r="H29" s="5">
        <v>555</v>
      </c>
      <c r="I29" s="5">
        <v>5</v>
      </c>
      <c r="J29" s="5">
        <v>31</v>
      </c>
      <c r="K29" s="5">
        <v>93.19</v>
      </c>
      <c r="L29" s="5">
        <v>35</v>
      </c>
    </row>
    <row r="30" spans="1:12">
      <c r="A30" s="1" t="s">
        <v>49</v>
      </c>
      <c r="B30" s="1">
        <v>481</v>
      </c>
      <c r="C30" s="1">
        <v>5</v>
      </c>
      <c r="D30" s="1">
        <v>35</v>
      </c>
      <c r="E30" s="1">
        <v>91.53</v>
      </c>
      <c r="F30" s="1">
        <v>7</v>
      </c>
      <c r="H30" s="5">
        <v>429</v>
      </c>
      <c r="I30" s="5">
        <v>14</v>
      </c>
      <c r="J30" s="5">
        <v>136</v>
      </c>
      <c r="K30" s="5">
        <v>72.099999999999994</v>
      </c>
      <c r="L30" s="5">
        <v>48</v>
      </c>
    </row>
    <row r="31" spans="1:12">
      <c r="A31" s="1" t="s">
        <v>59</v>
      </c>
      <c r="B31" s="1">
        <v>489</v>
      </c>
      <c r="C31" s="1">
        <v>10</v>
      </c>
      <c r="D31" s="1">
        <v>16</v>
      </c>
      <c r="E31" s="1">
        <v>94.12</v>
      </c>
      <c r="F31" s="1">
        <v>4</v>
      </c>
      <c r="H31" s="5">
        <v>538</v>
      </c>
      <c r="I31" s="5">
        <v>5</v>
      </c>
      <c r="J31" s="5">
        <v>47</v>
      </c>
      <c r="K31" s="5">
        <v>90.42</v>
      </c>
      <c r="L31" s="5">
        <v>28</v>
      </c>
    </row>
    <row r="32" spans="1:12">
      <c r="A32" s="1" t="s">
        <v>20</v>
      </c>
      <c r="B32" s="1">
        <v>541</v>
      </c>
      <c r="C32" s="1">
        <v>5</v>
      </c>
      <c r="D32" s="1">
        <v>45</v>
      </c>
      <c r="E32" s="1">
        <v>90.84</v>
      </c>
      <c r="F32" s="1">
        <v>22</v>
      </c>
      <c r="H32" s="5">
        <v>453</v>
      </c>
      <c r="I32" s="5">
        <v>5</v>
      </c>
      <c r="J32" s="5">
        <v>39</v>
      </c>
      <c r="K32" s="5">
        <v>89.61</v>
      </c>
      <c r="L32" s="5">
        <v>36</v>
      </c>
    </row>
    <row r="33" spans="1:12">
      <c r="A33" s="1" t="s">
        <v>41</v>
      </c>
      <c r="B33" s="1">
        <v>421</v>
      </c>
      <c r="C33" s="1">
        <v>5</v>
      </c>
      <c r="D33" s="1">
        <v>83</v>
      </c>
      <c r="E33" s="1">
        <v>81.99</v>
      </c>
      <c r="F33" s="1">
        <v>23</v>
      </c>
      <c r="H33" s="5">
        <v>484</v>
      </c>
      <c r="I33" s="5">
        <v>25</v>
      </c>
      <c r="J33" s="5">
        <v>19</v>
      </c>
      <c r="K33" s="5">
        <v>90.89</v>
      </c>
      <c r="L33" s="5">
        <v>19</v>
      </c>
    </row>
    <row r="34" spans="1:12">
      <c r="A34" s="1" t="s">
        <v>27</v>
      </c>
      <c r="B34" s="1">
        <v>495</v>
      </c>
      <c r="C34" s="1">
        <v>5</v>
      </c>
      <c r="D34" s="1">
        <v>90</v>
      </c>
      <c r="E34" s="1">
        <v>83.19</v>
      </c>
      <c r="F34" s="1">
        <v>25</v>
      </c>
      <c r="H34" s="5">
        <v>491</v>
      </c>
      <c r="I34" s="5">
        <v>11</v>
      </c>
      <c r="J34" s="5">
        <v>11</v>
      </c>
      <c r="K34" s="5">
        <v>94.87</v>
      </c>
      <c r="L34" s="5">
        <v>15</v>
      </c>
    </row>
    <row r="35" spans="1:12">
      <c r="A35" s="1" t="s">
        <v>17</v>
      </c>
      <c r="B35" s="1">
        <v>512</v>
      </c>
      <c r="C35" s="1">
        <v>5</v>
      </c>
      <c r="D35" s="1">
        <v>74</v>
      </c>
      <c r="E35" s="1">
        <v>85.97</v>
      </c>
      <c r="F35" s="1">
        <v>18</v>
      </c>
      <c r="H35" s="5">
        <v>468</v>
      </c>
      <c r="I35" s="5">
        <v>24</v>
      </c>
      <c r="J35" s="5">
        <v>25</v>
      </c>
      <c r="K35" s="5">
        <v>89.73</v>
      </c>
      <c r="L35" s="5">
        <v>18</v>
      </c>
    </row>
    <row r="36" spans="1:12">
      <c r="A36" s="1" t="s">
        <v>28</v>
      </c>
      <c r="B36" s="1">
        <v>440</v>
      </c>
      <c r="C36" s="1">
        <v>5</v>
      </c>
      <c r="D36" s="1">
        <v>146</v>
      </c>
      <c r="E36" s="1">
        <v>73.87</v>
      </c>
      <c r="F36" s="1">
        <v>48</v>
      </c>
      <c r="H36" s="5">
        <v>455</v>
      </c>
      <c r="I36" s="5">
        <v>15</v>
      </c>
      <c r="J36" s="5">
        <v>36</v>
      </c>
      <c r="K36" s="5">
        <v>89.21</v>
      </c>
      <c r="L36" s="5">
        <v>35</v>
      </c>
    </row>
    <row r="37" spans="1:12">
      <c r="A37" s="1" t="s">
        <v>35</v>
      </c>
      <c r="B37" s="1">
        <v>379</v>
      </c>
      <c r="C37" s="1">
        <v>11</v>
      </c>
      <c r="D37" s="1">
        <v>122</v>
      </c>
      <c r="E37" s="1">
        <v>73.31</v>
      </c>
      <c r="F37" s="1">
        <v>40</v>
      </c>
      <c r="H37" s="5">
        <v>481</v>
      </c>
      <c r="I37" s="5">
        <v>8</v>
      </c>
      <c r="J37" s="5">
        <v>21</v>
      </c>
      <c r="K37" s="5">
        <v>93.57</v>
      </c>
      <c r="L37" s="5">
        <v>20</v>
      </c>
    </row>
    <row r="38" spans="1:12">
      <c r="A38" s="1" t="s">
        <v>31</v>
      </c>
      <c r="B38" s="1">
        <v>450</v>
      </c>
      <c r="C38" s="1">
        <v>11</v>
      </c>
      <c r="D38" s="1">
        <v>121</v>
      </c>
      <c r="E38" s="1">
        <v>75.63</v>
      </c>
      <c r="F38" s="1">
        <v>34</v>
      </c>
      <c r="H38" s="5">
        <v>465</v>
      </c>
      <c r="I38" s="5">
        <v>10</v>
      </c>
      <c r="J38" s="5">
        <v>45</v>
      </c>
      <c r="K38" s="5">
        <v>88.57</v>
      </c>
      <c r="L38" s="5">
        <v>23</v>
      </c>
    </row>
    <row r="39" spans="1:12">
      <c r="A39" s="1" t="s">
        <v>32</v>
      </c>
      <c r="B39" s="1">
        <v>530</v>
      </c>
      <c r="C39" s="1">
        <v>5</v>
      </c>
      <c r="D39" s="1">
        <v>56</v>
      </c>
      <c r="E39" s="1">
        <v>88.99</v>
      </c>
      <c r="F39" s="1">
        <v>33</v>
      </c>
      <c r="H39" s="5">
        <v>474</v>
      </c>
      <c r="I39" s="5">
        <v>6</v>
      </c>
      <c r="J39" s="5">
        <v>26</v>
      </c>
      <c r="K39" s="5">
        <v>92.94</v>
      </c>
      <c r="L39" s="5">
        <v>24</v>
      </c>
    </row>
    <row r="40" spans="1:12">
      <c r="A40" s="1" t="s">
        <v>54</v>
      </c>
      <c r="B40" s="1">
        <v>334</v>
      </c>
      <c r="C40" s="1">
        <v>21</v>
      </c>
      <c r="D40" s="1">
        <v>153</v>
      </c>
      <c r="E40" s="1">
        <v>63.46</v>
      </c>
      <c r="F40" s="1">
        <v>33</v>
      </c>
      <c r="H40" s="5">
        <v>474</v>
      </c>
      <c r="I40" s="5">
        <v>5</v>
      </c>
      <c r="J40" s="5">
        <v>30</v>
      </c>
      <c r="K40" s="5">
        <v>92.31</v>
      </c>
      <c r="L40" s="5">
        <v>24</v>
      </c>
    </row>
    <row r="41" spans="1:12">
      <c r="A41" s="1" t="s">
        <v>50</v>
      </c>
      <c r="B41" s="1">
        <v>473</v>
      </c>
      <c r="C41" s="1">
        <v>12</v>
      </c>
      <c r="D41" s="1">
        <v>24</v>
      </c>
      <c r="E41" s="1">
        <v>92.2</v>
      </c>
      <c r="F41" s="1">
        <v>16</v>
      </c>
      <c r="H41" s="5">
        <v>497</v>
      </c>
      <c r="I41" s="5">
        <v>5</v>
      </c>
      <c r="J41" s="5">
        <v>35</v>
      </c>
      <c r="K41" s="5">
        <v>91.69</v>
      </c>
      <c r="L41" s="5">
        <v>17</v>
      </c>
    </row>
    <row r="42" spans="1:12">
      <c r="A42" s="1" t="s">
        <v>11</v>
      </c>
      <c r="B42" s="1">
        <v>516</v>
      </c>
      <c r="C42" s="1">
        <v>5</v>
      </c>
      <c r="D42" s="1">
        <v>69</v>
      </c>
      <c r="E42" s="1">
        <v>86.72</v>
      </c>
      <c r="F42" s="1">
        <v>19</v>
      </c>
      <c r="H42" s="5">
        <v>483</v>
      </c>
      <c r="I42" s="5">
        <v>21</v>
      </c>
      <c r="J42" s="5">
        <v>18</v>
      </c>
      <c r="K42" s="5">
        <v>91.82</v>
      </c>
      <c r="L42" s="5">
        <v>29</v>
      </c>
    </row>
    <row r="43" spans="1:12">
      <c r="A43" s="1" t="s">
        <v>51</v>
      </c>
      <c r="B43" s="1">
        <v>486</v>
      </c>
      <c r="C43" s="1">
        <v>15</v>
      </c>
      <c r="D43" s="1">
        <v>11</v>
      </c>
      <c r="E43" s="1">
        <v>94</v>
      </c>
      <c r="F43" s="1">
        <v>14</v>
      </c>
      <c r="H43" s="5">
        <v>421</v>
      </c>
      <c r="I43" s="5">
        <v>5</v>
      </c>
      <c r="J43" s="5">
        <v>76</v>
      </c>
      <c r="K43" s="5">
        <v>82.79</v>
      </c>
      <c r="L43" s="5">
        <v>33</v>
      </c>
    </row>
    <row r="44" spans="1:12">
      <c r="A44" s="1" t="s">
        <v>7</v>
      </c>
      <c r="B44" s="1">
        <v>457</v>
      </c>
      <c r="C44" s="1">
        <v>5</v>
      </c>
      <c r="D44" s="1">
        <v>127</v>
      </c>
      <c r="E44" s="1">
        <v>76.92</v>
      </c>
      <c r="F44" s="1">
        <v>35</v>
      </c>
      <c r="H44" s="5">
        <v>512</v>
      </c>
      <c r="I44" s="5">
        <v>7</v>
      </c>
      <c r="J44" s="5">
        <v>16</v>
      </c>
      <c r="K44" s="5">
        <v>94.9</v>
      </c>
      <c r="L44" s="5">
        <v>6</v>
      </c>
    </row>
    <row r="45" spans="1:12">
      <c r="A45" s="1" t="s">
        <v>39</v>
      </c>
      <c r="B45" s="1">
        <v>452</v>
      </c>
      <c r="C45" s="1">
        <v>5</v>
      </c>
      <c r="D45" s="1">
        <v>64</v>
      </c>
      <c r="E45" s="1">
        <v>86</v>
      </c>
      <c r="F45" s="1">
        <v>23</v>
      </c>
      <c r="H45" s="5">
        <v>466</v>
      </c>
      <c r="I45" s="5">
        <v>30</v>
      </c>
      <c r="J45" s="5">
        <v>34</v>
      </c>
      <c r="K45" s="5">
        <v>87.1</v>
      </c>
      <c r="L45" s="5">
        <v>26</v>
      </c>
    </row>
    <row r="46" spans="1:12">
      <c r="A46" s="1" t="s">
        <v>24</v>
      </c>
      <c r="B46" s="1">
        <v>210</v>
      </c>
      <c r="C46" s="1">
        <v>18</v>
      </c>
      <c r="D46" s="1">
        <v>264</v>
      </c>
      <c r="E46" s="1">
        <v>41.49</v>
      </c>
      <c r="F46" s="1">
        <v>36</v>
      </c>
      <c r="H46" s="5">
        <v>490</v>
      </c>
      <c r="I46" s="5">
        <v>6</v>
      </c>
      <c r="J46" s="5">
        <v>13</v>
      </c>
      <c r="K46" s="5">
        <v>95.52</v>
      </c>
      <c r="L46" s="5">
        <v>19</v>
      </c>
    </row>
    <row r="47" spans="1:12">
      <c r="A47" s="1" t="s">
        <v>33</v>
      </c>
      <c r="B47" s="1">
        <v>335</v>
      </c>
      <c r="C47" s="1">
        <v>27</v>
      </c>
      <c r="D47" s="1">
        <v>134</v>
      </c>
      <c r="E47" s="1">
        <v>66.27</v>
      </c>
      <c r="F47" s="1">
        <v>49</v>
      </c>
      <c r="H47" s="5">
        <v>427</v>
      </c>
      <c r="I47" s="5">
        <v>5</v>
      </c>
      <c r="J47" s="5">
        <v>70</v>
      </c>
      <c r="K47" s="5">
        <v>83.55</v>
      </c>
      <c r="L47" s="5">
        <v>30</v>
      </c>
    </row>
    <row r="48" spans="1:12">
      <c r="A48" s="1" t="s">
        <v>37</v>
      </c>
      <c r="B48" s="1">
        <v>457</v>
      </c>
      <c r="C48" s="1">
        <v>14</v>
      </c>
      <c r="D48" s="1">
        <v>35</v>
      </c>
      <c r="E48" s="1">
        <v>89.6</v>
      </c>
      <c r="F48" s="1">
        <v>19</v>
      </c>
      <c r="H48" s="5">
        <v>495</v>
      </c>
      <c r="I48" s="5">
        <v>5</v>
      </c>
      <c r="J48" s="5">
        <v>21</v>
      </c>
      <c r="K48" s="5">
        <v>94.2</v>
      </c>
      <c r="L48" s="5">
        <v>11</v>
      </c>
    </row>
    <row r="49" spans="1:12">
      <c r="A49" s="1" t="s">
        <v>48</v>
      </c>
      <c r="B49" s="1">
        <v>413</v>
      </c>
      <c r="C49" s="1">
        <v>5</v>
      </c>
      <c r="D49" s="1">
        <v>83</v>
      </c>
      <c r="E49" s="1">
        <v>80.900000000000006</v>
      </c>
      <c r="F49" s="1">
        <v>16</v>
      </c>
      <c r="H49" s="5">
        <v>472</v>
      </c>
      <c r="I49" s="5">
        <v>12</v>
      </c>
      <c r="J49" s="5">
        <v>25</v>
      </c>
      <c r="K49" s="5">
        <v>92</v>
      </c>
      <c r="L49" s="5">
        <v>17</v>
      </c>
    </row>
    <row r="50" spans="1:12">
      <c r="A50" s="1" t="s">
        <v>15</v>
      </c>
      <c r="B50" s="1">
        <v>465</v>
      </c>
      <c r="C50" s="1">
        <v>5</v>
      </c>
      <c r="D50" s="1">
        <v>30</v>
      </c>
      <c r="E50" s="1">
        <v>92.07</v>
      </c>
      <c r="F50" s="1">
        <v>23</v>
      </c>
      <c r="H50" s="5">
        <v>435</v>
      </c>
      <c r="I50" s="5">
        <v>16</v>
      </c>
      <c r="J50" s="5">
        <v>61</v>
      </c>
      <c r="K50" s="5">
        <v>84.12</v>
      </c>
      <c r="L50" s="5">
        <v>34</v>
      </c>
    </row>
    <row r="51" spans="1:12">
      <c r="A51" s="1" t="s">
        <v>21</v>
      </c>
      <c r="B51" s="1">
        <v>468</v>
      </c>
      <c r="C51" s="1">
        <v>5</v>
      </c>
      <c r="D51" s="1">
        <v>28</v>
      </c>
      <c r="E51" s="1">
        <v>92.57</v>
      </c>
      <c r="F51" s="1">
        <v>17</v>
      </c>
      <c r="H51" s="5">
        <v>483</v>
      </c>
      <c r="I51" s="5">
        <v>5</v>
      </c>
      <c r="J51" s="5">
        <v>19</v>
      </c>
      <c r="K51" s="5">
        <v>94.43</v>
      </c>
      <c r="L51" s="5">
        <v>17</v>
      </c>
    </row>
    <row r="52" spans="1:12">
      <c r="A52" s="1" t="s">
        <v>10</v>
      </c>
      <c r="B52" s="1">
        <v>529</v>
      </c>
      <c r="C52" s="1">
        <v>5</v>
      </c>
      <c r="D52" s="1">
        <v>56</v>
      </c>
      <c r="E52" s="1">
        <v>88.91</v>
      </c>
      <c r="F52" s="1">
        <v>22</v>
      </c>
      <c r="H52" s="5">
        <v>478</v>
      </c>
      <c r="I52" s="5">
        <v>5</v>
      </c>
      <c r="J52" s="5">
        <v>28</v>
      </c>
      <c r="K52" s="5">
        <v>92.64</v>
      </c>
      <c r="L52" s="5">
        <v>23</v>
      </c>
    </row>
    <row r="53" spans="1:12">
      <c r="A53" s="1" t="s">
        <v>42</v>
      </c>
      <c r="B53" s="1">
        <v>483</v>
      </c>
      <c r="C53" s="1">
        <v>5</v>
      </c>
      <c r="D53" s="1">
        <v>49</v>
      </c>
      <c r="E53" s="1">
        <v>89.1</v>
      </c>
      <c r="F53" s="1">
        <v>21</v>
      </c>
      <c r="H53" s="5">
        <v>372</v>
      </c>
      <c r="I53" s="5">
        <v>7</v>
      </c>
      <c r="J53" s="5">
        <v>130</v>
      </c>
      <c r="K53" s="5">
        <v>70.790000000000006</v>
      </c>
      <c r="L53" s="5">
        <v>43</v>
      </c>
    </row>
    <row r="54" spans="1:12">
      <c r="A54" s="1" t="s">
        <v>12</v>
      </c>
      <c r="B54" s="1">
        <v>431</v>
      </c>
      <c r="C54" s="1">
        <v>5</v>
      </c>
      <c r="D54" s="1">
        <v>63</v>
      </c>
      <c r="E54" s="1">
        <v>85.25</v>
      </c>
      <c r="F54" s="1">
        <v>42</v>
      </c>
      <c r="H54" s="5">
        <v>472</v>
      </c>
      <c r="I54" s="5">
        <v>34</v>
      </c>
      <c r="J54" s="5">
        <v>31</v>
      </c>
      <c r="K54" s="5">
        <v>87.15</v>
      </c>
      <c r="L54" s="5">
        <v>14</v>
      </c>
    </row>
    <row r="55" spans="1:12">
      <c r="A55" s="1" t="s">
        <v>34</v>
      </c>
      <c r="B55" s="1">
        <v>489</v>
      </c>
      <c r="C55" s="1">
        <v>5</v>
      </c>
      <c r="D55" s="1">
        <v>34</v>
      </c>
      <c r="E55" s="1">
        <v>91.83</v>
      </c>
      <c r="F55" s="1">
        <v>15</v>
      </c>
      <c r="H55" s="5">
        <v>487</v>
      </c>
      <c r="I55" s="5">
        <v>12</v>
      </c>
      <c r="J55" s="5">
        <v>17</v>
      </c>
      <c r="K55" s="5">
        <v>93.47</v>
      </c>
      <c r="L55" s="5">
        <v>8</v>
      </c>
    </row>
    <row r="56" spans="1:12">
      <c r="A56" s="1" t="s">
        <v>16</v>
      </c>
      <c r="B56" s="1">
        <v>462</v>
      </c>
      <c r="C56" s="1">
        <v>5</v>
      </c>
      <c r="D56" s="1">
        <v>33</v>
      </c>
      <c r="E56" s="1">
        <v>91.49</v>
      </c>
      <c r="F56" s="1">
        <v>28</v>
      </c>
      <c r="H56" s="5">
        <v>503</v>
      </c>
      <c r="I56" s="5">
        <v>7</v>
      </c>
      <c r="J56" s="5">
        <v>77</v>
      </c>
      <c r="K56" s="5">
        <v>85.11</v>
      </c>
      <c r="L56" s="5">
        <v>16</v>
      </c>
    </row>
    <row r="57" spans="1:12">
      <c r="A57" s="1" t="s">
        <v>13</v>
      </c>
      <c r="B57" s="1">
        <v>415</v>
      </c>
      <c r="C57" s="1">
        <v>8</v>
      </c>
      <c r="D57" s="1">
        <v>78</v>
      </c>
      <c r="E57" s="1">
        <v>82.18</v>
      </c>
      <c r="F57" s="1">
        <v>32</v>
      </c>
      <c r="H57" s="5">
        <v>448</v>
      </c>
      <c r="I57" s="5">
        <v>10</v>
      </c>
      <c r="J57" s="5">
        <v>56</v>
      </c>
      <c r="K57" s="5">
        <v>86.47</v>
      </c>
      <c r="L57" s="5">
        <v>27</v>
      </c>
    </row>
    <row r="58" spans="1:12">
      <c r="A58" s="1" t="s">
        <v>22</v>
      </c>
      <c r="B58" s="1">
        <v>552</v>
      </c>
      <c r="C58" s="1">
        <v>5</v>
      </c>
      <c r="D58" s="1">
        <v>34</v>
      </c>
      <c r="E58" s="1">
        <v>92.69</v>
      </c>
      <c r="F58" s="1">
        <v>40</v>
      </c>
      <c r="H58" s="5">
        <v>477</v>
      </c>
      <c r="I58" s="5">
        <v>7</v>
      </c>
      <c r="J58" s="5">
        <v>30</v>
      </c>
      <c r="K58" s="5">
        <v>91.91</v>
      </c>
      <c r="L58" s="5">
        <v>22</v>
      </c>
    </row>
    <row r="59" spans="1:12">
      <c r="A59" s="1" t="s">
        <v>46</v>
      </c>
      <c r="B59" s="1">
        <v>451</v>
      </c>
      <c r="C59" s="1">
        <v>30</v>
      </c>
      <c r="D59" s="1">
        <v>50</v>
      </c>
      <c r="E59" s="1">
        <v>84.21</v>
      </c>
      <c r="F59" s="1">
        <v>33</v>
      </c>
      <c r="H59" s="5">
        <v>463</v>
      </c>
      <c r="I59" s="5">
        <v>14</v>
      </c>
      <c r="J59" s="5">
        <v>26</v>
      </c>
      <c r="K59" s="5">
        <v>91.13</v>
      </c>
      <c r="L59" s="5">
        <v>24</v>
      </c>
    </row>
    <row r="60" spans="1:12">
      <c r="A60" s="1" t="s">
        <v>68</v>
      </c>
      <c r="B60" s="1">
        <f>AVERAGE(B6:B59)</f>
        <v>457.66666666666669</v>
      </c>
      <c r="C60" s="1">
        <f>AVERAGE(C6:C59)</f>
        <v>10</v>
      </c>
      <c r="D60" s="1">
        <f>AVERAGE(D6:D59)</f>
        <v>66.833333333333329</v>
      </c>
      <c r="E60" s="1">
        <f>AVERAGE(E6:E59)</f>
        <v>84.573703703703686</v>
      </c>
      <c r="F60" s="1">
        <f>AVERAGE(F6:F59)</f>
        <v>25.592592592592592</v>
      </c>
      <c r="H60" s="5">
        <f t="shared" ref="H60:L60" si="0">AVERAGE(H6:H59)</f>
        <v>474.53703703703701</v>
      </c>
      <c r="I60" s="5">
        <f t="shared" si="0"/>
        <v>9.3518518518518512</v>
      </c>
      <c r="J60" s="5">
        <f t="shared" si="0"/>
        <v>50.870370370370374</v>
      </c>
      <c r="K60" s="5">
        <f t="shared" si="0"/>
        <v>87.830740740740751</v>
      </c>
      <c r="L60" s="5">
        <f t="shared" si="0"/>
        <v>29.203703703703702</v>
      </c>
    </row>
    <row r="61" spans="1:12">
      <c r="A61" s="1" t="s">
        <v>65</v>
      </c>
      <c r="B61" s="1">
        <f>STDEV(B6:B59)</f>
        <v>63.490899659893323</v>
      </c>
      <c r="C61" s="1">
        <f>STDEV(C6:C59)</f>
        <v>7.1980081102147269</v>
      </c>
      <c r="D61" s="1">
        <f>STDEV(D6:D59)</f>
        <v>49.595628991820838</v>
      </c>
      <c r="E61" s="1">
        <f>STDEV(E6:E59)</f>
        <v>10.202979087020584</v>
      </c>
      <c r="F61" s="1">
        <f>STDEV(F6:F59)</f>
        <v>11.384396004923811</v>
      </c>
      <c r="H61" s="5">
        <f t="shared" ref="H61:L61" si="1">STDEV(H6:H59)</f>
        <v>43.205394912508005</v>
      </c>
      <c r="I61" s="5">
        <f t="shared" si="1"/>
        <v>6.8766967920718187</v>
      </c>
      <c r="J61" s="5">
        <f t="shared" si="1"/>
        <v>35.932350639802941</v>
      </c>
      <c r="K61" s="5">
        <f t="shared" si="1"/>
        <v>6.8468970666244413</v>
      </c>
      <c r="L61" s="5">
        <f t="shared" si="1"/>
        <v>12.694345241803505</v>
      </c>
    </row>
  </sheetData>
  <mergeCells count="3">
    <mergeCell ref="B3:F3"/>
    <mergeCell ref="H3:L3"/>
    <mergeCell ref="N3:R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61"/>
  <sheetViews>
    <sheetView workbookViewId="0">
      <selection activeCell="M8" sqref="M8"/>
    </sheetView>
  </sheetViews>
  <sheetFormatPr defaultColWidth="12" defaultRowHeight="15"/>
  <cols>
    <col min="1" max="1" width="22.42578125" style="7" customWidth="1"/>
    <col min="2" max="2" width="16.140625" style="7" customWidth="1"/>
    <col min="3" max="3" width="14.7109375" style="7" customWidth="1"/>
    <col min="4" max="4" width="16.28515625" style="7" customWidth="1"/>
    <col min="5" max="5" width="14.7109375" style="7" customWidth="1"/>
    <col min="6" max="6" width="13.7109375" style="7" customWidth="1"/>
    <col min="7" max="7" width="10.85546875" style="7" customWidth="1"/>
    <col min="8" max="8" width="14.7109375" style="7" customWidth="1"/>
    <col min="9" max="9" width="15.7109375" style="7" customWidth="1"/>
    <col min="10" max="10" width="16.28515625" style="7" customWidth="1"/>
    <col min="11" max="11" width="14.140625" style="7" customWidth="1"/>
    <col min="12" max="12" width="12" style="7" customWidth="1"/>
    <col min="13" max="13" width="9.42578125" style="7" customWidth="1"/>
    <col min="14" max="14" width="17.28515625" style="7" customWidth="1"/>
    <col min="15" max="15" width="18.5703125" style="7" customWidth="1"/>
    <col min="16" max="16" width="20.28515625" style="7" customWidth="1"/>
    <col min="17" max="17" width="17.5703125" style="7" customWidth="1"/>
    <col min="18" max="18" width="19.140625" style="7" customWidth="1"/>
    <col min="19" max="16384" width="12" style="7"/>
  </cols>
  <sheetData>
    <row r="1" spans="1:18" s="5" customFormat="1" ht="21">
      <c r="A1" s="5" t="s">
        <v>70</v>
      </c>
    </row>
    <row r="2" spans="1:18" s="5" customFormat="1" ht="21"/>
    <row r="3" spans="1:18" s="5" customFormat="1" ht="21">
      <c r="B3" s="78" t="s">
        <v>67</v>
      </c>
      <c r="C3" s="78"/>
      <c r="D3" s="78"/>
      <c r="E3" s="78"/>
      <c r="F3" s="78"/>
      <c r="G3" s="6"/>
      <c r="H3" s="78" t="s">
        <v>63</v>
      </c>
      <c r="I3" s="78"/>
      <c r="J3" s="78"/>
      <c r="K3" s="78"/>
      <c r="L3" s="78"/>
      <c r="M3" s="6"/>
      <c r="N3" s="78"/>
      <c r="O3" s="78"/>
      <c r="P3" s="78"/>
      <c r="Q3" s="78"/>
      <c r="R3" s="78"/>
    </row>
    <row r="4" spans="1:18" s="5" customFormat="1" ht="21"/>
    <row r="5" spans="1:18" s="1" customFormat="1" ht="23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H5" s="1" t="s">
        <v>2</v>
      </c>
      <c r="I5" s="1" t="s">
        <v>3</v>
      </c>
      <c r="J5" s="1" t="s">
        <v>4</v>
      </c>
      <c r="K5" s="1" t="s">
        <v>5</v>
      </c>
      <c r="L5" s="1" t="s">
        <v>6</v>
      </c>
    </row>
    <row r="6" spans="1:18" ht="23.25">
      <c r="A6" s="1" t="s">
        <v>7</v>
      </c>
      <c r="B6" s="1">
        <v>493</v>
      </c>
      <c r="C6" s="1">
        <v>5</v>
      </c>
      <c r="D6" s="1">
        <v>91</v>
      </c>
      <c r="E6" s="1">
        <v>82.98</v>
      </c>
      <c r="F6" s="1">
        <v>44</v>
      </c>
      <c r="G6" s="1"/>
      <c r="H6" s="1">
        <v>367</v>
      </c>
      <c r="I6" s="1">
        <v>5</v>
      </c>
      <c r="J6" s="1">
        <v>217</v>
      </c>
      <c r="K6" s="1">
        <v>61.84</v>
      </c>
      <c r="L6" s="1">
        <v>34</v>
      </c>
      <c r="M6" s="1"/>
      <c r="N6" s="1"/>
      <c r="O6" s="1"/>
      <c r="P6" s="1"/>
      <c r="Q6" s="1"/>
      <c r="R6" s="1"/>
    </row>
    <row r="7" spans="1:18" ht="23.25">
      <c r="A7" s="1" t="s">
        <v>8</v>
      </c>
      <c r="B7" s="1">
        <v>514</v>
      </c>
      <c r="C7" s="1">
        <v>18</v>
      </c>
      <c r="D7" s="1">
        <v>57</v>
      </c>
      <c r="E7" s="1">
        <v>86.6</v>
      </c>
      <c r="F7" s="1">
        <v>28</v>
      </c>
      <c r="G7" s="1"/>
      <c r="H7" s="1">
        <v>492</v>
      </c>
      <c r="I7" s="1">
        <v>23</v>
      </c>
      <c r="J7" s="1">
        <v>74</v>
      </c>
      <c r="K7" s="1">
        <v>82.81</v>
      </c>
      <c r="L7" s="1">
        <v>30</v>
      </c>
      <c r="M7" s="1"/>
      <c r="N7" s="1"/>
      <c r="O7" s="1"/>
      <c r="P7" s="1"/>
      <c r="Q7" s="1"/>
      <c r="R7" s="1"/>
    </row>
    <row r="8" spans="1:18" ht="23.25">
      <c r="A8" s="1" t="s">
        <v>9</v>
      </c>
      <c r="B8" s="1">
        <v>523</v>
      </c>
      <c r="C8" s="1">
        <v>5</v>
      </c>
      <c r="D8" s="1">
        <v>62</v>
      </c>
      <c r="E8" s="1">
        <v>87.9</v>
      </c>
      <c r="F8" s="1">
        <v>48</v>
      </c>
      <c r="G8" s="1"/>
      <c r="H8" s="1">
        <v>537</v>
      </c>
      <c r="I8" s="1">
        <v>14</v>
      </c>
      <c r="J8" s="1">
        <v>40</v>
      </c>
      <c r="K8" s="1">
        <v>90.25</v>
      </c>
      <c r="L8" s="1">
        <v>42</v>
      </c>
      <c r="M8" s="1"/>
      <c r="N8" s="1"/>
      <c r="O8" s="1"/>
      <c r="P8" s="1"/>
      <c r="Q8" s="1"/>
      <c r="R8" s="1"/>
    </row>
    <row r="9" spans="1:18" ht="23.25">
      <c r="A9" s="1" t="s">
        <v>10</v>
      </c>
      <c r="B9" s="1">
        <v>532</v>
      </c>
      <c r="C9" s="1">
        <v>5</v>
      </c>
      <c r="D9" s="1">
        <v>54</v>
      </c>
      <c r="E9" s="1">
        <v>89.33</v>
      </c>
      <c r="F9" s="1">
        <v>20</v>
      </c>
      <c r="G9" s="1"/>
      <c r="H9" s="1">
        <v>527</v>
      </c>
      <c r="I9" s="1">
        <v>10</v>
      </c>
      <c r="J9" s="1">
        <v>53</v>
      </c>
      <c r="K9" s="1">
        <v>88.57</v>
      </c>
      <c r="L9" s="1">
        <v>33</v>
      </c>
      <c r="M9" s="1"/>
      <c r="N9" s="1"/>
      <c r="O9" s="1"/>
      <c r="P9" s="1"/>
      <c r="Q9" s="1"/>
      <c r="R9" s="1"/>
    </row>
    <row r="10" spans="1:18" ht="23.25">
      <c r="A10" s="1" t="s">
        <v>11</v>
      </c>
      <c r="B10" s="1">
        <v>519</v>
      </c>
      <c r="C10" s="1">
        <v>5</v>
      </c>
      <c r="D10" s="1">
        <v>67</v>
      </c>
      <c r="E10" s="1">
        <v>87.14</v>
      </c>
      <c r="F10" s="1">
        <v>26</v>
      </c>
      <c r="G10" s="1"/>
      <c r="H10" s="1">
        <v>499</v>
      </c>
      <c r="I10" s="1">
        <v>14</v>
      </c>
      <c r="J10" s="1">
        <v>77</v>
      </c>
      <c r="K10" s="1">
        <v>83.78</v>
      </c>
      <c r="L10" s="1">
        <v>42</v>
      </c>
      <c r="M10" s="1"/>
      <c r="N10" s="1"/>
      <c r="O10" s="1"/>
      <c r="P10" s="1"/>
      <c r="Q10" s="1"/>
      <c r="R10" s="1"/>
    </row>
    <row r="11" spans="1:18" ht="23.25">
      <c r="A11" s="1" t="s">
        <v>12</v>
      </c>
      <c r="B11" s="1">
        <v>449</v>
      </c>
      <c r="C11" s="1">
        <v>5</v>
      </c>
      <c r="D11" s="1">
        <v>46</v>
      </c>
      <c r="E11" s="1">
        <v>88.91</v>
      </c>
      <c r="F11" s="1">
        <v>25</v>
      </c>
      <c r="G11" s="1"/>
      <c r="H11" s="1">
        <v>424</v>
      </c>
      <c r="I11" s="1">
        <v>5</v>
      </c>
      <c r="J11" s="1">
        <v>71</v>
      </c>
      <c r="K11" s="1">
        <v>83.96</v>
      </c>
      <c r="L11" s="1">
        <v>27</v>
      </c>
      <c r="M11" s="1"/>
      <c r="N11" s="1"/>
      <c r="O11" s="1"/>
      <c r="P11" s="1"/>
      <c r="Q11" s="1"/>
      <c r="R11" s="1"/>
    </row>
    <row r="12" spans="1:18" ht="23.25">
      <c r="A12" s="1" t="s">
        <v>13</v>
      </c>
      <c r="B12" s="1">
        <v>461</v>
      </c>
      <c r="C12" s="1">
        <v>10</v>
      </c>
      <c r="D12" s="1">
        <v>30</v>
      </c>
      <c r="E12" s="1">
        <v>91.29</v>
      </c>
      <c r="F12" s="1">
        <v>19</v>
      </c>
      <c r="G12" s="1"/>
      <c r="H12" s="1">
        <v>382</v>
      </c>
      <c r="I12" s="1">
        <v>12</v>
      </c>
      <c r="J12" s="1">
        <v>107</v>
      </c>
      <c r="K12" s="1">
        <v>75.64</v>
      </c>
      <c r="L12" s="1">
        <v>35</v>
      </c>
      <c r="M12" s="1"/>
      <c r="N12" s="1"/>
      <c r="O12" s="1"/>
      <c r="P12" s="1"/>
      <c r="Q12" s="1"/>
      <c r="R12" s="1"/>
    </row>
    <row r="13" spans="1:18" ht="23.25">
      <c r="A13" s="1" t="s">
        <v>14</v>
      </c>
      <c r="B13" s="1">
        <v>518</v>
      </c>
      <c r="C13" s="1">
        <v>12</v>
      </c>
      <c r="D13" s="1">
        <v>60</v>
      </c>
      <c r="E13" s="1">
        <v>87.06</v>
      </c>
      <c r="F13" s="1">
        <v>27</v>
      </c>
      <c r="G13" s="1"/>
      <c r="H13" s="1">
        <v>469</v>
      </c>
      <c r="I13" s="1">
        <v>12</v>
      </c>
      <c r="J13" s="1">
        <v>108</v>
      </c>
      <c r="K13" s="1">
        <v>78.819999999999993</v>
      </c>
      <c r="L13" s="1">
        <v>63</v>
      </c>
      <c r="M13" s="1"/>
      <c r="N13" s="1"/>
      <c r="O13" s="1"/>
      <c r="P13" s="1"/>
      <c r="Q13" s="1"/>
      <c r="R13" s="1"/>
    </row>
    <row r="14" spans="1:18" ht="23.25">
      <c r="A14" s="1" t="s">
        <v>15</v>
      </c>
      <c r="B14" s="1">
        <v>456</v>
      </c>
      <c r="C14" s="1">
        <v>5</v>
      </c>
      <c r="D14" s="1">
        <v>39</v>
      </c>
      <c r="E14" s="1">
        <v>90.39</v>
      </c>
      <c r="F14" s="1">
        <v>31</v>
      </c>
      <c r="G14" s="1"/>
      <c r="H14" s="1">
        <v>446</v>
      </c>
      <c r="I14" s="1">
        <v>5</v>
      </c>
      <c r="J14" s="1">
        <v>49</v>
      </c>
      <c r="K14" s="1">
        <v>88.4</v>
      </c>
      <c r="L14" s="1">
        <v>22</v>
      </c>
      <c r="M14" s="1"/>
      <c r="N14" s="1"/>
      <c r="O14" s="1"/>
      <c r="P14" s="1"/>
      <c r="Q14" s="1"/>
      <c r="R14" s="1"/>
    </row>
    <row r="15" spans="1:18" ht="23.25">
      <c r="A15" s="1" t="s">
        <v>16</v>
      </c>
      <c r="B15" s="1">
        <v>466</v>
      </c>
      <c r="C15" s="1">
        <v>5</v>
      </c>
      <c r="D15" s="1">
        <v>30</v>
      </c>
      <c r="E15" s="1">
        <v>92.18</v>
      </c>
      <c r="F15" s="1">
        <v>24</v>
      </c>
      <c r="G15" s="1"/>
      <c r="H15" s="1">
        <v>429</v>
      </c>
      <c r="I15" s="1">
        <v>8</v>
      </c>
      <c r="J15" s="1">
        <v>63</v>
      </c>
      <c r="K15" s="1">
        <v>84.95</v>
      </c>
      <c r="L15" s="1">
        <v>50</v>
      </c>
      <c r="M15" s="1"/>
      <c r="N15" s="1"/>
      <c r="O15" s="1"/>
      <c r="P15" s="1"/>
      <c r="Q15" s="1"/>
      <c r="R15" s="1"/>
    </row>
    <row r="16" spans="1:18" ht="23.25">
      <c r="A16" s="1" t="s">
        <v>17</v>
      </c>
      <c r="B16" s="1">
        <v>516</v>
      </c>
      <c r="C16" s="1">
        <v>5</v>
      </c>
      <c r="D16" s="1">
        <v>69</v>
      </c>
      <c r="E16" s="1">
        <v>86.72</v>
      </c>
      <c r="F16" s="1">
        <v>30</v>
      </c>
      <c r="G16" s="1"/>
      <c r="H16" s="1">
        <v>502</v>
      </c>
      <c r="I16" s="1">
        <v>53</v>
      </c>
      <c r="J16" s="1">
        <v>35</v>
      </c>
      <c r="K16" s="1">
        <v>84.37</v>
      </c>
      <c r="L16" s="1">
        <v>28</v>
      </c>
      <c r="M16" s="1"/>
      <c r="N16" s="1"/>
      <c r="O16" s="1"/>
      <c r="P16" s="1"/>
      <c r="Q16" s="1"/>
      <c r="R16" s="1"/>
    </row>
    <row r="17" spans="1:18" ht="23.25">
      <c r="A17" s="1" t="s">
        <v>18</v>
      </c>
      <c r="B17" s="1">
        <v>416</v>
      </c>
      <c r="C17" s="1">
        <v>14</v>
      </c>
      <c r="D17" s="1">
        <v>135</v>
      </c>
      <c r="E17" s="1">
        <v>69.83</v>
      </c>
      <c r="F17" s="1">
        <v>39</v>
      </c>
      <c r="G17" s="1"/>
      <c r="H17" s="1">
        <v>400</v>
      </c>
      <c r="I17" s="1">
        <v>18</v>
      </c>
      <c r="J17" s="1">
        <v>173</v>
      </c>
      <c r="K17" s="1">
        <v>67.14</v>
      </c>
      <c r="L17" s="1">
        <v>37</v>
      </c>
      <c r="M17" s="1"/>
      <c r="N17" s="1"/>
      <c r="O17" s="1"/>
      <c r="P17" s="1"/>
      <c r="Q17" s="1"/>
      <c r="R17" s="1"/>
    </row>
    <row r="18" spans="1:18" ht="23.25">
      <c r="A18" s="1" t="s">
        <v>19</v>
      </c>
      <c r="B18" s="1">
        <v>449</v>
      </c>
      <c r="C18" s="1">
        <v>5</v>
      </c>
      <c r="D18" s="1">
        <v>46</v>
      </c>
      <c r="E18" s="1">
        <v>88.91</v>
      </c>
      <c r="F18" s="1">
        <v>29</v>
      </c>
      <c r="G18" s="1"/>
      <c r="H18" s="1">
        <v>452</v>
      </c>
      <c r="I18" s="1">
        <v>6</v>
      </c>
      <c r="J18" s="1">
        <v>43</v>
      </c>
      <c r="K18" s="1">
        <v>89.5</v>
      </c>
      <c r="L18" s="1">
        <v>33</v>
      </c>
      <c r="M18" s="1"/>
      <c r="N18" s="1"/>
      <c r="O18" s="1"/>
      <c r="P18" s="1"/>
      <c r="Q18" s="1"/>
      <c r="R18" s="1"/>
    </row>
    <row r="19" spans="1:18" ht="23.25">
      <c r="A19" s="1" t="s">
        <v>20</v>
      </c>
      <c r="B19" s="1">
        <v>545</v>
      </c>
      <c r="C19" s="1">
        <v>5</v>
      </c>
      <c r="D19" s="1">
        <v>41</v>
      </c>
      <c r="E19" s="1">
        <v>91.51</v>
      </c>
      <c r="F19" s="1">
        <v>12</v>
      </c>
      <c r="G19" s="1"/>
      <c r="H19" s="1">
        <v>515</v>
      </c>
      <c r="I19" s="1">
        <v>28</v>
      </c>
      <c r="J19" s="1">
        <v>48</v>
      </c>
      <c r="K19" s="1">
        <v>86.47</v>
      </c>
      <c r="L19" s="1">
        <v>22</v>
      </c>
      <c r="M19" s="1"/>
      <c r="N19" s="1"/>
      <c r="O19" s="1"/>
      <c r="P19" s="1"/>
      <c r="Q19" s="1"/>
      <c r="R19" s="1"/>
    </row>
    <row r="20" spans="1:18" ht="23.25">
      <c r="A20" s="1" t="s">
        <v>21</v>
      </c>
      <c r="B20" s="1">
        <v>472</v>
      </c>
      <c r="C20" s="1">
        <v>5</v>
      </c>
      <c r="D20" s="1">
        <v>23</v>
      </c>
      <c r="E20" s="1">
        <v>93.47</v>
      </c>
      <c r="F20" s="1">
        <v>12</v>
      </c>
      <c r="G20" s="1"/>
      <c r="H20" s="1">
        <v>466</v>
      </c>
      <c r="I20" s="1">
        <v>5</v>
      </c>
      <c r="J20" s="1">
        <v>30</v>
      </c>
      <c r="K20" s="1">
        <v>92.18</v>
      </c>
      <c r="L20" s="1">
        <v>25</v>
      </c>
      <c r="M20" s="1"/>
      <c r="N20" s="1"/>
      <c r="O20" s="1"/>
      <c r="P20" s="1"/>
      <c r="Q20" s="1"/>
      <c r="R20" s="1"/>
    </row>
    <row r="21" spans="1:18" ht="23.25">
      <c r="A21" s="1" t="s">
        <v>22</v>
      </c>
      <c r="B21" s="1">
        <v>542</v>
      </c>
      <c r="C21" s="1">
        <v>5</v>
      </c>
      <c r="D21" s="1">
        <v>43</v>
      </c>
      <c r="E21" s="1">
        <v>91.09</v>
      </c>
      <c r="F21" s="1">
        <v>44</v>
      </c>
      <c r="G21" s="1"/>
      <c r="H21" s="1">
        <v>521</v>
      </c>
      <c r="I21" s="1">
        <v>8</v>
      </c>
      <c r="J21" s="1">
        <v>61</v>
      </c>
      <c r="K21" s="1">
        <v>87.56</v>
      </c>
      <c r="L21" s="1">
        <v>64</v>
      </c>
      <c r="M21" s="1"/>
      <c r="N21" s="1"/>
      <c r="O21" s="1"/>
      <c r="P21" s="1"/>
      <c r="Q21" s="1"/>
      <c r="R21" s="1"/>
    </row>
    <row r="22" spans="1:18" ht="23.25">
      <c r="A22" s="1" t="s">
        <v>23</v>
      </c>
      <c r="B22" s="1">
        <v>441</v>
      </c>
      <c r="C22" s="1">
        <v>5</v>
      </c>
      <c r="D22" s="1">
        <v>20</v>
      </c>
      <c r="E22" s="1">
        <v>87.23</v>
      </c>
      <c r="F22" s="1">
        <v>15</v>
      </c>
      <c r="G22" s="1"/>
      <c r="H22" s="1">
        <v>418</v>
      </c>
      <c r="I22" s="1">
        <v>13</v>
      </c>
      <c r="J22" s="1">
        <v>30</v>
      </c>
      <c r="K22" s="1">
        <v>82.67</v>
      </c>
      <c r="L22" s="1">
        <v>15</v>
      </c>
      <c r="M22" s="1"/>
      <c r="N22" s="1"/>
      <c r="O22" s="1"/>
      <c r="P22" s="1"/>
      <c r="Q22" s="1"/>
      <c r="R22" s="1"/>
    </row>
    <row r="23" spans="1:18" ht="23.25">
      <c r="A23" s="1" t="s">
        <v>24</v>
      </c>
      <c r="B23" s="1">
        <v>247</v>
      </c>
      <c r="C23" s="1">
        <v>5</v>
      </c>
      <c r="D23" s="1">
        <v>239</v>
      </c>
      <c r="E23" s="1">
        <v>48.91</v>
      </c>
      <c r="F23" s="1">
        <v>34</v>
      </c>
      <c r="G23" s="1"/>
      <c r="H23" s="1">
        <v>160</v>
      </c>
      <c r="I23" s="1">
        <v>38</v>
      </c>
      <c r="J23" s="1">
        <v>146</v>
      </c>
      <c r="K23" s="1">
        <v>31.68</v>
      </c>
      <c r="L23" s="1">
        <v>15</v>
      </c>
      <c r="M23" s="1"/>
      <c r="N23" s="1"/>
      <c r="O23" s="1"/>
      <c r="P23" s="1"/>
      <c r="Q23" s="1"/>
      <c r="R23" s="1"/>
    </row>
    <row r="24" spans="1:18" ht="23.25">
      <c r="A24" s="1" t="s">
        <v>25</v>
      </c>
      <c r="B24" s="1">
        <v>452</v>
      </c>
      <c r="C24" s="1">
        <v>5</v>
      </c>
      <c r="D24" s="1">
        <v>43</v>
      </c>
      <c r="E24" s="1">
        <v>89.5</v>
      </c>
      <c r="F24" s="1">
        <v>24</v>
      </c>
      <c r="G24" s="1"/>
      <c r="H24" s="1">
        <v>450</v>
      </c>
      <c r="I24" s="1">
        <v>5</v>
      </c>
      <c r="J24" s="1">
        <v>45</v>
      </c>
      <c r="K24" s="1">
        <v>89.11</v>
      </c>
      <c r="L24" s="1">
        <v>35</v>
      </c>
      <c r="M24" s="1"/>
      <c r="N24" s="1"/>
      <c r="O24" s="1"/>
      <c r="P24" s="1"/>
      <c r="Q24" s="1"/>
      <c r="R24" s="1"/>
    </row>
    <row r="25" spans="1:18" ht="23.25">
      <c r="A25" s="1" t="s">
        <v>26</v>
      </c>
      <c r="B25" s="1">
        <v>433</v>
      </c>
      <c r="C25" s="1">
        <v>12</v>
      </c>
      <c r="D25" s="1">
        <v>57</v>
      </c>
      <c r="E25" s="1">
        <v>84.39</v>
      </c>
      <c r="F25" s="1">
        <v>26</v>
      </c>
      <c r="G25" s="1"/>
      <c r="H25" s="1">
        <v>390</v>
      </c>
      <c r="I25" s="1">
        <v>20</v>
      </c>
      <c r="J25" s="1">
        <v>79</v>
      </c>
      <c r="K25" s="1">
        <v>76</v>
      </c>
      <c r="L25" s="1">
        <v>40</v>
      </c>
      <c r="M25" s="1"/>
      <c r="N25" s="1"/>
      <c r="O25" s="1"/>
      <c r="P25" s="1"/>
      <c r="Q25" s="1"/>
      <c r="R25" s="1"/>
    </row>
    <row r="26" spans="1:18" ht="23.25">
      <c r="A26" s="1" t="s">
        <v>27</v>
      </c>
      <c r="B26" s="1">
        <v>500</v>
      </c>
      <c r="C26" s="1">
        <v>5</v>
      </c>
      <c r="D26" s="1">
        <v>86</v>
      </c>
      <c r="E26" s="1">
        <v>83.95</v>
      </c>
      <c r="F26" s="1">
        <v>25</v>
      </c>
      <c r="G26" s="1"/>
      <c r="H26" s="1">
        <v>489</v>
      </c>
      <c r="I26" s="1">
        <v>59</v>
      </c>
      <c r="J26" s="1">
        <v>42</v>
      </c>
      <c r="K26" s="1">
        <v>82.1</v>
      </c>
      <c r="L26" s="1">
        <v>25</v>
      </c>
      <c r="M26" s="1"/>
      <c r="N26" s="1"/>
      <c r="O26" s="1"/>
      <c r="P26" s="1"/>
      <c r="Q26" s="1"/>
      <c r="R26" s="1"/>
    </row>
    <row r="27" spans="1:18" ht="23.25">
      <c r="A27" s="1" t="s">
        <v>28</v>
      </c>
      <c r="B27" s="1">
        <v>450</v>
      </c>
      <c r="C27" s="1">
        <v>5</v>
      </c>
      <c r="D27" s="1">
        <v>135</v>
      </c>
      <c r="E27" s="1">
        <v>75.63</v>
      </c>
      <c r="F27" s="1">
        <v>53</v>
      </c>
      <c r="G27" s="1"/>
      <c r="H27" s="1">
        <v>441</v>
      </c>
      <c r="I27" s="1">
        <v>5</v>
      </c>
      <c r="J27" s="1">
        <v>126</v>
      </c>
      <c r="K27" s="1">
        <v>74.03</v>
      </c>
      <c r="L27" s="1">
        <v>35</v>
      </c>
      <c r="M27" s="1"/>
      <c r="N27" s="1"/>
      <c r="O27" s="1"/>
      <c r="P27" s="1"/>
      <c r="Q27" s="1"/>
      <c r="R27" s="1"/>
    </row>
    <row r="28" spans="1:18" ht="23.25">
      <c r="A28" s="1" t="s">
        <v>29</v>
      </c>
      <c r="B28" s="1">
        <v>551</v>
      </c>
      <c r="C28" s="1">
        <v>5</v>
      </c>
      <c r="D28" s="1">
        <v>34</v>
      </c>
      <c r="E28" s="1">
        <v>92.6</v>
      </c>
      <c r="F28" s="1">
        <v>38</v>
      </c>
      <c r="G28" s="1"/>
      <c r="H28" s="1">
        <v>544</v>
      </c>
      <c r="I28" s="1">
        <v>8</v>
      </c>
      <c r="J28" s="1">
        <v>38</v>
      </c>
      <c r="K28" s="1">
        <v>91.42</v>
      </c>
      <c r="L28" s="1">
        <v>32</v>
      </c>
      <c r="M28" s="1"/>
      <c r="N28" s="1"/>
      <c r="O28" s="1"/>
      <c r="P28" s="1"/>
      <c r="Q28" s="1"/>
      <c r="R28" s="1"/>
    </row>
    <row r="29" spans="1:18" ht="23.25">
      <c r="A29" s="1" t="s">
        <v>30</v>
      </c>
      <c r="B29" s="1">
        <v>571</v>
      </c>
      <c r="C29" s="1">
        <v>5</v>
      </c>
      <c r="D29" s="1">
        <v>14</v>
      </c>
      <c r="E29" s="1">
        <v>95.97</v>
      </c>
      <c r="F29" s="1">
        <v>10</v>
      </c>
      <c r="G29" s="1"/>
      <c r="H29" s="1">
        <v>558</v>
      </c>
      <c r="I29" s="1">
        <v>6</v>
      </c>
      <c r="J29" s="1">
        <v>27</v>
      </c>
      <c r="K29" s="1">
        <v>93.7</v>
      </c>
      <c r="L29" s="1">
        <v>18</v>
      </c>
      <c r="M29" s="1"/>
      <c r="N29" s="1"/>
      <c r="O29" s="1"/>
      <c r="P29" s="1"/>
      <c r="Q29" s="1"/>
      <c r="R29" s="1"/>
    </row>
    <row r="30" spans="1:18" ht="23.25">
      <c r="A30" s="1" t="s">
        <v>31</v>
      </c>
      <c r="B30" s="1">
        <v>457</v>
      </c>
      <c r="C30" s="1">
        <v>5</v>
      </c>
      <c r="D30" s="1">
        <v>120</v>
      </c>
      <c r="E30" s="1">
        <v>76.81</v>
      </c>
      <c r="F30" s="1">
        <v>42</v>
      </c>
      <c r="G30" s="1"/>
      <c r="H30" s="1">
        <v>433</v>
      </c>
      <c r="I30" s="1">
        <v>14</v>
      </c>
      <c r="J30" s="1">
        <v>137</v>
      </c>
      <c r="K30" s="1">
        <v>72.69</v>
      </c>
      <c r="L30" s="1">
        <v>34</v>
      </c>
      <c r="M30" s="1"/>
      <c r="N30" s="1"/>
      <c r="O30" s="1"/>
      <c r="P30" s="1"/>
      <c r="Q30" s="1"/>
      <c r="R30" s="1"/>
    </row>
    <row r="31" spans="1:18" ht="23.25">
      <c r="A31" s="1" t="s">
        <v>32</v>
      </c>
      <c r="B31" s="1">
        <v>525</v>
      </c>
      <c r="C31" s="1">
        <v>5</v>
      </c>
      <c r="D31" s="1">
        <v>60</v>
      </c>
      <c r="E31" s="1">
        <v>88.24</v>
      </c>
      <c r="F31" s="1">
        <v>34</v>
      </c>
      <c r="G31" s="1"/>
      <c r="H31" s="1">
        <v>485</v>
      </c>
      <c r="I31" s="1">
        <v>21</v>
      </c>
      <c r="J31" s="1">
        <v>85</v>
      </c>
      <c r="K31" s="1">
        <v>81.430000000000007</v>
      </c>
      <c r="L31" s="1">
        <v>47</v>
      </c>
      <c r="M31" s="1"/>
      <c r="N31" s="1"/>
      <c r="O31" s="1"/>
      <c r="P31" s="1"/>
      <c r="Q31" s="1"/>
      <c r="R31" s="1"/>
    </row>
    <row r="32" spans="1:18" ht="23.25">
      <c r="A32" s="1" t="s">
        <v>33</v>
      </c>
      <c r="B32" s="1">
        <v>402</v>
      </c>
      <c r="C32" s="1">
        <v>6</v>
      </c>
      <c r="D32" s="1">
        <v>88</v>
      </c>
      <c r="E32" s="1">
        <v>79.53</v>
      </c>
      <c r="F32" s="1">
        <v>34</v>
      </c>
      <c r="G32" s="1"/>
      <c r="H32" s="1">
        <v>406</v>
      </c>
      <c r="I32" s="1">
        <v>6</v>
      </c>
      <c r="J32" s="1">
        <v>86</v>
      </c>
      <c r="K32" s="1">
        <v>80.319999999999993</v>
      </c>
      <c r="L32" s="1">
        <v>31</v>
      </c>
      <c r="M32" s="1"/>
      <c r="N32" s="1"/>
      <c r="O32" s="1"/>
      <c r="P32" s="1"/>
      <c r="Q32" s="1"/>
      <c r="R32" s="1"/>
    </row>
    <row r="33" spans="1:18" ht="23.25">
      <c r="A33" s="1" t="s">
        <v>34</v>
      </c>
      <c r="B33" s="1">
        <v>508</v>
      </c>
      <c r="C33" s="1">
        <v>5</v>
      </c>
      <c r="D33" s="1">
        <v>15</v>
      </c>
      <c r="E33" s="1">
        <v>95.4</v>
      </c>
      <c r="F33" s="1">
        <v>3</v>
      </c>
      <c r="G33" s="1"/>
      <c r="H33" s="1">
        <v>378</v>
      </c>
      <c r="I33" s="1">
        <v>32</v>
      </c>
      <c r="J33" s="1">
        <v>118</v>
      </c>
      <c r="K33" s="1">
        <v>70.89</v>
      </c>
      <c r="L33" s="1">
        <v>21</v>
      </c>
      <c r="M33" s="1"/>
      <c r="N33" s="1"/>
      <c r="O33" s="1"/>
      <c r="P33" s="1"/>
      <c r="Q33" s="1"/>
      <c r="R33" s="1"/>
    </row>
    <row r="34" spans="1:18" ht="23.25">
      <c r="A34" s="1" t="s">
        <v>35</v>
      </c>
      <c r="B34" s="1">
        <v>420</v>
      </c>
      <c r="C34" s="1">
        <v>9</v>
      </c>
      <c r="D34" s="1">
        <v>83</v>
      </c>
      <c r="E34" s="1">
        <v>81.239999999999995</v>
      </c>
      <c r="F34" s="1">
        <v>30</v>
      </c>
      <c r="G34" s="1"/>
      <c r="H34" s="1">
        <v>371</v>
      </c>
      <c r="I34" s="1">
        <v>10</v>
      </c>
      <c r="J34" s="1">
        <v>131</v>
      </c>
      <c r="K34" s="1">
        <v>71.760000000000005</v>
      </c>
      <c r="L34" s="1">
        <v>21</v>
      </c>
      <c r="M34" s="1"/>
      <c r="N34" s="1"/>
      <c r="O34" s="1"/>
      <c r="P34" s="1"/>
      <c r="Q34" s="1"/>
      <c r="R34" s="1"/>
    </row>
    <row r="35" spans="1:18" ht="23.25">
      <c r="A35" s="1" t="s">
        <v>36</v>
      </c>
      <c r="B35" s="1">
        <v>466</v>
      </c>
      <c r="C35" s="1">
        <v>17</v>
      </c>
      <c r="D35" s="1">
        <v>33</v>
      </c>
      <c r="E35" s="1">
        <v>89.44</v>
      </c>
      <c r="F35" s="1">
        <v>21</v>
      </c>
      <c r="G35" s="1"/>
      <c r="H35" s="1">
        <v>375</v>
      </c>
      <c r="I35" s="1">
        <v>30</v>
      </c>
      <c r="J35" s="1">
        <v>98</v>
      </c>
      <c r="K35" s="1">
        <v>71.98</v>
      </c>
      <c r="L35" s="1">
        <v>13</v>
      </c>
      <c r="M35" s="1"/>
      <c r="N35" s="1"/>
      <c r="O35" s="1"/>
      <c r="P35" s="1"/>
      <c r="Q35" s="1"/>
      <c r="R35" s="1"/>
    </row>
    <row r="36" spans="1:18" ht="23.25">
      <c r="A36" s="1" t="s">
        <v>37</v>
      </c>
      <c r="B36" s="1">
        <v>462</v>
      </c>
      <c r="C36" s="1">
        <v>14</v>
      </c>
      <c r="D36" s="1">
        <v>30</v>
      </c>
      <c r="E36" s="1">
        <v>90.58</v>
      </c>
      <c r="F36" s="1">
        <v>33</v>
      </c>
      <c r="G36" s="1"/>
      <c r="H36" s="1">
        <v>399</v>
      </c>
      <c r="I36" s="1">
        <v>16</v>
      </c>
      <c r="J36" s="1">
        <v>90</v>
      </c>
      <c r="K36" s="1">
        <v>78.31</v>
      </c>
      <c r="L36" s="1">
        <v>11</v>
      </c>
      <c r="M36" s="1"/>
      <c r="N36" s="1"/>
      <c r="O36" s="1"/>
      <c r="P36" s="1"/>
      <c r="Q36" s="1"/>
      <c r="R36" s="1"/>
    </row>
    <row r="37" spans="1:18" ht="23.25">
      <c r="A37" s="1" t="s">
        <v>38</v>
      </c>
      <c r="B37" s="1">
        <v>410</v>
      </c>
      <c r="C37" s="1">
        <v>5</v>
      </c>
      <c r="D37" s="1">
        <v>90</v>
      </c>
      <c r="E37" s="1">
        <v>79.75</v>
      </c>
      <c r="F37" s="1">
        <v>38</v>
      </c>
      <c r="G37" s="1"/>
      <c r="H37" s="1">
        <v>326</v>
      </c>
      <c r="I37" s="1">
        <v>13</v>
      </c>
      <c r="J37" s="1">
        <v>135</v>
      </c>
      <c r="K37" s="1">
        <v>63.49</v>
      </c>
      <c r="L37" s="1">
        <v>19</v>
      </c>
      <c r="M37" s="1"/>
      <c r="N37" s="1"/>
      <c r="O37" s="1"/>
      <c r="P37" s="1"/>
      <c r="Q37" s="1"/>
      <c r="R37" s="1"/>
    </row>
    <row r="38" spans="1:18" ht="23.25">
      <c r="A38" s="1" t="s">
        <v>39</v>
      </c>
      <c r="B38" s="1">
        <v>459</v>
      </c>
      <c r="C38" s="1">
        <v>5</v>
      </c>
      <c r="D38" s="1">
        <v>57</v>
      </c>
      <c r="E38" s="1">
        <v>87.33</v>
      </c>
      <c r="F38" s="1">
        <v>24</v>
      </c>
      <c r="G38" s="1"/>
      <c r="H38" s="1">
        <v>415</v>
      </c>
      <c r="I38" s="1">
        <v>18</v>
      </c>
      <c r="J38" s="1">
        <v>88</v>
      </c>
      <c r="K38" s="1">
        <v>78.95</v>
      </c>
      <c r="L38" s="1">
        <v>20</v>
      </c>
      <c r="M38" s="1"/>
      <c r="N38" s="1"/>
      <c r="O38" s="1"/>
      <c r="P38" s="1"/>
      <c r="Q38" s="1"/>
      <c r="R38" s="1"/>
    </row>
    <row r="39" spans="1:18" ht="23.25">
      <c r="A39" s="1" t="s">
        <v>40</v>
      </c>
      <c r="B39" s="1">
        <v>447</v>
      </c>
      <c r="C39" s="1">
        <v>6</v>
      </c>
      <c r="D39" s="1">
        <v>53</v>
      </c>
      <c r="E39" s="1">
        <v>87.65</v>
      </c>
      <c r="F39" s="1">
        <v>38</v>
      </c>
      <c r="G39" s="1"/>
      <c r="H39" s="1">
        <v>374</v>
      </c>
      <c r="I39" s="1">
        <v>8</v>
      </c>
      <c r="J39" s="1">
        <v>124</v>
      </c>
      <c r="K39" s="1">
        <v>73.239999999999995</v>
      </c>
      <c r="L39" s="1">
        <v>22</v>
      </c>
      <c r="M39" s="1"/>
      <c r="N39" s="1"/>
      <c r="O39" s="1"/>
      <c r="P39" s="1"/>
      <c r="Q39" s="1"/>
      <c r="R39" s="1"/>
    </row>
    <row r="40" spans="1:18" ht="23.25">
      <c r="A40" s="1" t="s">
        <v>41</v>
      </c>
      <c r="B40" s="1">
        <v>405</v>
      </c>
      <c r="C40" s="1">
        <v>5</v>
      </c>
      <c r="D40" s="1">
        <v>96</v>
      </c>
      <c r="E40" s="1">
        <v>78.87</v>
      </c>
      <c r="F40" s="1">
        <v>42</v>
      </c>
      <c r="G40" s="1"/>
      <c r="H40" s="1">
        <v>361</v>
      </c>
      <c r="I40" s="1">
        <v>5</v>
      </c>
      <c r="J40" s="1">
        <v>123</v>
      </c>
      <c r="K40" s="1">
        <v>70.3</v>
      </c>
      <c r="L40" s="1">
        <v>19</v>
      </c>
      <c r="M40" s="1"/>
      <c r="N40" s="1"/>
      <c r="O40" s="1"/>
      <c r="P40" s="1"/>
      <c r="Q40" s="1"/>
      <c r="R40" s="1"/>
    </row>
    <row r="41" spans="1:18" ht="23.25">
      <c r="A41" s="1" t="s">
        <v>42</v>
      </c>
      <c r="B41" s="1">
        <v>449</v>
      </c>
      <c r="C41" s="1">
        <v>5</v>
      </c>
      <c r="D41" s="1">
        <v>82</v>
      </c>
      <c r="E41" s="1">
        <v>82.92</v>
      </c>
      <c r="F41" s="1">
        <v>32</v>
      </c>
      <c r="G41" s="1"/>
      <c r="H41" s="1">
        <v>363</v>
      </c>
      <c r="I41" s="1">
        <v>37</v>
      </c>
      <c r="J41" s="1">
        <v>114</v>
      </c>
      <c r="K41" s="1">
        <v>66.94</v>
      </c>
      <c r="L41" s="1">
        <v>20</v>
      </c>
      <c r="M41" s="1"/>
      <c r="N41" s="1"/>
      <c r="O41" s="1"/>
      <c r="P41" s="1"/>
      <c r="Q41" s="1"/>
      <c r="R41" s="1"/>
    </row>
    <row r="42" spans="1:18" ht="23.25">
      <c r="A42" s="1" t="s">
        <v>43</v>
      </c>
      <c r="B42" s="1">
        <v>448</v>
      </c>
      <c r="C42" s="1">
        <v>20</v>
      </c>
      <c r="D42" s="1">
        <v>53</v>
      </c>
      <c r="E42" s="1">
        <v>85.16</v>
      </c>
      <c r="F42" s="1">
        <v>43</v>
      </c>
      <c r="G42" s="1"/>
      <c r="H42" s="1">
        <v>378</v>
      </c>
      <c r="I42" s="1">
        <v>23</v>
      </c>
      <c r="J42" s="1">
        <v>120</v>
      </c>
      <c r="K42" s="1">
        <v>71.84</v>
      </c>
      <c r="L42" s="1">
        <v>18</v>
      </c>
      <c r="M42" s="1"/>
      <c r="N42" s="1"/>
      <c r="O42" s="1"/>
      <c r="P42" s="1"/>
      <c r="Q42" s="1"/>
      <c r="R42" s="1"/>
    </row>
    <row r="43" spans="1:18" ht="23.25">
      <c r="A43" s="1" t="s">
        <v>68</v>
      </c>
      <c r="B43" s="1">
        <f>AVERAGE(B1:B42)</f>
        <v>469.56756756756755</v>
      </c>
      <c r="C43" s="1">
        <f>AVERAGE(C1:C42)</f>
        <v>7.243243243243243</v>
      </c>
      <c r="D43" s="1">
        <f>AVERAGE(D1:D42)</f>
        <v>64.351351351351354</v>
      </c>
      <c r="E43" s="1">
        <f>AVERAGE(E1:E42)</f>
        <v>85.578648648648638</v>
      </c>
      <c r="F43" s="1">
        <f>AVERAGE(F1:F42)</f>
        <v>29.648648648648649</v>
      </c>
      <c r="G43" s="1"/>
      <c r="H43" s="1">
        <v>394</v>
      </c>
      <c r="I43" s="1">
        <v>5</v>
      </c>
      <c r="J43" s="1">
        <v>105</v>
      </c>
      <c r="K43" s="1">
        <v>77.48</v>
      </c>
      <c r="L43" s="1">
        <v>39</v>
      </c>
      <c r="M43" s="1"/>
      <c r="N43" s="1"/>
      <c r="O43" s="1"/>
      <c r="P43" s="1"/>
      <c r="Q43" s="1"/>
      <c r="R43" s="1"/>
    </row>
    <row r="44" spans="1:18" ht="23.25">
      <c r="A44" s="1" t="s">
        <v>44</v>
      </c>
      <c r="B44" s="1">
        <v>327</v>
      </c>
      <c r="C44" s="1">
        <v>5</v>
      </c>
      <c r="D44" s="1">
        <v>169</v>
      </c>
      <c r="E44" s="1">
        <v>64.31</v>
      </c>
      <c r="F44" s="1">
        <v>32</v>
      </c>
      <c r="G44" s="1"/>
      <c r="H44" s="1">
        <v>495</v>
      </c>
      <c r="I44" s="1">
        <v>9</v>
      </c>
      <c r="J44" s="1">
        <v>31</v>
      </c>
      <c r="K44" s="1">
        <v>91.75</v>
      </c>
      <c r="L44" s="1">
        <v>17</v>
      </c>
      <c r="M44" s="1"/>
      <c r="N44" s="1"/>
      <c r="O44" s="1"/>
      <c r="P44" s="1"/>
      <c r="Q44" s="1"/>
      <c r="R44" s="1"/>
    </row>
    <row r="45" spans="1:18" ht="23.25">
      <c r="A45" s="1" t="s">
        <v>45</v>
      </c>
      <c r="B45" s="1">
        <v>494</v>
      </c>
      <c r="C45" s="1">
        <v>6</v>
      </c>
      <c r="D45" s="1">
        <v>36</v>
      </c>
      <c r="E45" s="1">
        <v>91.47</v>
      </c>
      <c r="F45" s="1">
        <v>27</v>
      </c>
      <c r="G45" s="1"/>
      <c r="H45" s="1">
        <v>483</v>
      </c>
      <c r="I45" s="1">
        <v>6</v>
      </c>
      <c r="J45" s="1">
        <v>42</v>
      </c>
      <c r="K45" s="1">
        <v>90.28</v>
      </c>
      <c r="L45" s="1">
        <v>21</v>
      </c>
      <c r="M45" s="1"/>
      <c r="N45" s="1"/>
      <c r="O45" s="1"/>
      <c r="P45" s="1"/>
      <c r="Q45" s="1"/>
      <c r="R45" s="1"/>
    </row>
    <row r="46" spans="1:18" ht="23.25">
      <c r="A46" s="1" t="s">
        <v>46</v>
      </c>
      <c r="B46" s="1">
        <v>452</v>
      </c>
      <c r="C46" s="1">
        <v>30</v>
      </c>
      <c r="D46" s="1">
        <v>49</v>
      </c>
      <c r="E46" s="1">
        <v>84.39</v>
      </c>
      <c r="F46" s="1">
        <v>33</v>
      </c>
      <c r="G46" s="1"/>
      <c r="H46" s="1">
        <v>475</v>
      </c>
      <c r="I46" s="1">
        <v>6</v>
      </c>
      <c r="J46" s="1">
        <v>26</v>
      </c>
      <c r="K46" s="1">
        <v>92.5</v>
      </c>
      <c r="L46" s="1">
        <v>20</v>
      </c>
      <c r="M46" s="1"/>
      <c r="N46" s="1"/>
      <c r="O46" s="1"/>
      <c r="P46" s="1"/>
      <c r="Q46" s="1"/>
      <c r="R46" s="1"/>
    </row>
    <row r="47" spans="1:18" ht="23.25">
      <c r="A47" s="1" t="s">
        <v>47</v>
      </c>
      <c r="B47" s="1">
        <v>491</v>
      </c>
      <c r="C47" s="1">
        <v>6</v>
      </c>
      <c r="D47" s="1">
        <v>12</v>
      </c>
      <c r="E47" s="1">
        <v>95.61</v>
      </c>
      <c r="F47" s="1">
        <v>16</v>
      </c>
      <c r="G47" s="1"/>
      <c r="H47" s="1">
        <v>333</v>
      </c>
      <c r="I47" s="1">
        <v>5</v>
      </c>
      <c r="J47" s="1">
        <v>140</v>
      </c>
      <c r="K47" s="1">
        <v>65.23</v>
      </c>
      <c r="L47" s="1">
        <v>22</v>
      </c>
      <c r="M47" s="1"/>
      <c r="N47" s="1"/>
      <c r="O47" s="1"/>
      <c r="P47" s="1"/>
      <c r="Q47" s="1"/>
      <c r="R47" s="1"/>
    </row>
    <row r="48" spans="1:18" ht="23.25">
      <c r="A48" s="1" t="s">
        <v>48</v>
      </c>
      <c r="B48" s="1">
        <v>417</v>
      </c>
      <c r="C48" s="1">
        <v>5</v>
      </c>
      <c r="D48" s="1">
        <v>79</v>
      </c>
      <c r="E48" s="1">
        <v>81.680000000000007</v>
      </c>
      <c r="F48" s="1">
        <v>30</v>
      </c>
      <c r="G48" s="1"/>
      <c r="H48" s="1">
        <v>495</v>
      </c>
      <c r="I48" s="1">
        <v>11</v>
      </c>
      <c r="J48" s="1">
        <v>15</v>
      </c>
      <c r="K48" s="1">
        <v>94.2</v>
      </c>
      <c r="L48" s="1">
        <v>10</v>
      </c>
      <c r="M48" s="1"/>
      <c r="N48" s="1"/>
      <c r="O48" s="1"/>
      <c r="P48" s="1"/>
      <c r="Q48" s="1"/>
      <c r="R48" s="1"/>
    </row>
    <row r="49" spans="1:18" ht="23.25">
      <c r="A49" s="1" t="s">
        <v>49</v>
      </c>
      <c r="B49" s="1">
        <v>477</v>
      </c>
      <c r="C49" s="1">
        <v>5</v>
      </c>
      <c r="D49" s="1">
        <v>39</v>
      </c>
      <c r="E49" s="1">
        <v>90.77</v>
      </c>
      <c r="F49" s="1">
        <v>14</v>
      </c>
      <c r="G49" s="1"/>
      <c r="H49" s="1">
        <v>460</v>
      </c>
      <c r="I49" s="1">
        <v>10</v>
      </c>
      <c r="J49" s="1">
        <v>13</v>
      </c>
      <c r="K49" s="1">
        <v>89.76</v>
      </c>
      <c r="L49" s="1">
        <v>15</v>
      </c>
      <c r="M49" s="1"/>
      <c r="N49" s="1"/>
      <c r="O49" s="1"/>
      <c r="P49" s="1"/>
      <c r="Q49" s="1"/>
      <c r="R49" s="1"/>
    </row>
    <row r="50" spans="1:18" ht="23.25">
      <c r="A50" s="1" t="s">
        <v>50</v>
      </c>
      <c r="B50" s="1">
        <v>467</v>
      </c>
      <c r="C50" s="1">
        <v>12</v>
      </c>
      <c r="D50" s="1">
        <v>29</v>
      </c>
      <c r="E50" s="1">
        <v>91.12</v>
      </c>
      <c r="F50" s="1">
        <v>16</v>
      </c>
      <c r="G50" s="1"/>
      <c r="H50" s="1">
        <v>435</v>
      </c>
      <c r="I50" s="1">
        <v>8</v>
      </c>
      <c r="J50" s="1">
        <v>69</v>
      </c>
      <c r="K50" s="1">
        <v>84.22</v>
      </c>
      <c r="L50" s="1">
        <v>38</v>
      </c>
      <c r="M50" s="1"/>
      <c r="N50" s="1"/>
      <c r="O50" s="1"/>
      <c r="P50" s="1"/>
      <c r="Q50" s="1"/>
      <c r="R50" s="1"/>
    </row>
    <row r="51" spans="1:18" ht="23.25">
      <c r="A51" s="1" t="s">
        <v>51</v>
      </c>
      <c r="B51" s="1">
        <v>476</v>
      </c>
      <c r="C51" s="1">
        <v>13</v>
      </c>
      <c r="D51" s="1">
        <v>23</v>
      </c>
      <c r="E51" s="1">
        <v>92.06</v>
      </c>
      <c r="F51" s="1">
        <v>27</v>
      </c>
      <c r="G51" s="1"/>
      <c r="H51" s="1">
        <v>482</v>
      </c>
      <c r="I51" s="1">
        <v>5</v>
      </c>
      <c r="J51" s="1">
        <v>20</v>
      </c>
      <c r="K51" s="1">
        <v>94.13</v>
      </c>
      <c r="L51" s="1">
        <v>23</v>
      </c>
      <c r="M51" s="1"/>
      <c r="N51" s="1"/>
      <c r="O51" s="1"/>
      <c r="P51" s="1"/>
      <c r="Q51" s="1"/>
      <c r="R51" s="1"/>
    </row>
    <row r="52" spans="1:18" ht="23.25">
      <c r="A52" s="1" t="s">
        <v>52</v>
      </c>
      <c r="B52" s="1">
        <v>482</v>
      </c>
      <c r="C52" s="1">
        <v>5</v>
      </c>
      <c r="D52" s="1">
        <v>20</v>
      </c>
      <c r="E52" s="1">
        <v>94.13</v>
      </c>
      <c r="F52" s="1">
        <v>20</v>
      </c>
      <c r="G52" s="1"/>
      <c r="H52" s="1">
        <v>449</v>
      </c>
      <c r="I52" s="1">
        <v>12</v>
      </c>
      <c r="J52" s="1">
        <v>51</v>
      </c>
      <c r="K52" s="1">
        <v>87.02</v>
      </c>
      <c r="L52" s="1">
        <v>16</v>
      </c>
      <c r="M52" s="1"/>
      <c r="N52" s="1"/>
      <c r="O52" s="1"/>
      <c r="P52" s="1"/>
      <c r="Q52" s="1"/>
      <c r="R52" s="1"/>
    </row>
    <row r="53" spans="1:18" ht="23.25">
      <c r="A53" s="1" t="s">
        <v>53</v>
      </c>
      <c r="B53" s="1">
        <v>484</v>
      </c>
      <c r="C53" s="1">
        <v>5</v>
      </c>
      <c r="D53" s="1">
        <v>23</v>
      </c>
      <c r="E53" s="1">
        <v>93.7</v>
      </c>
      <c r="F53" s="1">
        <v>16</v>
      </c>
      <c r="G53" s="1"/>
      <c r="H53" s="1">
        <v>329</v>
      </c>
      <c r="I53" s="1">
        <v>13</v>
      </c>
      <c r="J53" s="1">
        <v>30</v>
      </c>
      <c r="K53" s="1">
        <v>62.51</v>
      </c>
      <c r="L53" s="1">
        <v>23</v>
      </c>
      <c r="M53" s="1"/>
      <c r="N53" s="1"/>
      <c r="O53" s="1"/>
      <c r="P53" s="1"/>
      <c r="Q53" s="1"/>
      <c r="R53" s="1"/>
    </row>
    <row r="54" spans="1:18" ht="23.25">
      <c r="A54" s="1" t="s">
        <v>54</v>
      </c>
      <c r="B54" s="1">
        <v>338</v>
      </c>
      <c r="C54" s="1">
        <v>15</v>
      </c>
      <c r="D54" s="1">
        <v>166</v>
      </c>
      <c r="E54" s="1">
        <v>64.319999999999993</v>
      </c>
      <c r="F54" s="1">
        <v>42</v>
      </c>
      <c r="G54" s="1"/>
      <c r="H54" s="1">
        <v>439</v>
      </c>
      <c r="I54" s="1">
        <v>14</v>
      </c>
      <c r="J54" s="1">
        <v>83</v>
      </c>
      <c r="K54" s="1">
        <v>81.150000000000006</v>
      </c>
      <c r="L54" s="1">
        <v>24</v>
      </c>
      <c r="M54" s="1"/>
      <c r="N54" s="1"/>
      <c r="O54" s="1"/>
      <c r="P54" s="1"/>
      <c r="Q54" s="1"/>
      <c r="R54" s="1"/>
    </row>
    <row r="55" spans="1:18" ht="23.25">
      <c r="A55" s="1" t="s">
        <v>55</v>
      </c>
      <c r="B55" s="1">
        <v>486</v>
      </c>
      <c r="C55" s="1">
        <v>31</v>
      </c>
      <c r="D55" s="1">
        <v>20</v>
      </c>
      <c r="E55" s="1">
        <v>89.83</v>
      </c>
      <c r="F55" s="1">
        <v>7</v>
      </c>
      <c r="G55" s="1"/>
      <c r="H55" s="1">
        <v>489</v>
      </c>
      <c r="I55" s="1">
        <v>10</v>
      </c>
      <c r="J55" s="1">
        <v>17</v>
      </c>
      <c r="K55" s="1">
        <v>93.86</v>
      </c>
      <c r="L55" s="1">
        <v>10</v>
      </c>
      <c r="M55" s="1"/>
      <c r="N55" s="1"/>
      <c r="O55" s="1"/>
      <c r="P55" s="1"/>
      <c r="Q55" s="1"/>
      <c r="R55" s="1"/>
    </row>
    <row r="56" spans="1:18" ht="23.25">
      <c r="A56" s="1" t="s">
        <v>56</v>
      </c>
      <c r="B56" s="1">
        <v>459</v>
      </c>
      <c r="C56" s="1">
        <v>12</v>
      </c>
      <c r="D56" s="1">
        <v>46</v>
      </c>
      <c r="E56" s="1">
        <v>88</v>
      </c>
      <c r="F56" s="1">
        <v>25</v>
      </c>
      <c r="G56" s="1"/>
      <c r="H56" s="1">
        <v>475</v>
      </c>
      <c r="I56" s="1">
        <v>82</v>
      </c>
      <c r="J56" s="1">
        <v>15</v>
      </c>
      <c r="K56" s="1">
        <v>80.37</v>
      </c>
      <c r="L56" s="1">
        <v>22</v>
      </c>
      <c r="M56" s="1"/>
      <c r="N56" s="1"/>
      <c r="O56" s="1"/>
      <c r="P56" s="1"/>
      <c r="Q56" s="1"/>
      <c r="R56" s="1"/>
    </row>
    <row r="57" spans="1:18" ht="23.25">
      <c r="A57" s="1" t="s">
        <v>57</v>
      </c>
      <c r="B57" s="1">
        <v>496</v>
      </c>
      <c r="C57" s="1">
        <v>29</v>
      </c>
      <c r="D57" s="1">
        <v>62</v>
      </c>
      <c r="E57" s="1">
        <v>83.93</v>
      </c>
      <c r="F57" s="1">
        <v>26</v>
      </c>
      <c r="G57" s="1"/>
      <c r="H57" s="1">
        <v>442</v>
      </c>
      <c r="I57" s="1">
        <v>11</v>
      </c>
      <c r="J57" s="1">
        <v>48</v>
      </c>
      <c r="K57" s="1">
        <v>85.31</v>
      </c>
      <c r="L57" s="1">
        <v>13</v>
      </c>
      <c r="M57" s="1"/>
      <c r="N57" s="1"/>
      <c r="O57" s="1"/>
      <c r="P57" s="1"/>
      <c r="Q57" s="1"/>
      <c r="R57" s="1"/>
    </row>
    <row r="58" spans="1:18" ht="23.25">
      <c r="A58" s="1" t="s">
        <v>58</v>
      </c>
      <c r="B58" s="1">
        <v>434</v>
      </c>
      <c r="C58" s="1">
        <v>12</v>
      </c>
      <c r="D58" s="1">
        <v>67</v>
      </c>
      <c r="E58" s="1">
        <v>83.77</v>
      </c>
      <c r="F58" s="1">
        <v>27</v>
      </c>
      <c r="G58" s="1"/>
      <c r="H58" s="1">
        <v>490</v>
      </c>
      <c r="I58" s="1">
        <v>17</v>
      </c>
      <c r="J58" s="1">
        <v>7</v>
      </c>
      <c r="K58" s="1">
        <v>94.41</v>
      </c>
      <c r="L58" s="1">
        <v>10</v>
      </c>
      <c r="M58" s="1"/>
      <c r="N58" s="1"/>
      <c r="O58" s="1"/>
      <c r="P58" s="1"/>
      <c r="Q58" s="1"/>
      <c r="R58" s="1"/>
    </row>
    <row r="59" spans="1:18" ht="23.25">
      <c r="A59" s="1" t="s">
        <v>59</v>
      </c>
      <c r="B59" s="1">
        <v>502</v>
      </c>
      <c r="C59" s="1">
        <v>10</v>
      </c>
      <c r="D59" s="1">
        <v>2</v>
      </c>
      <c r="E59" s="1">
        <v>96.72</v>
      </c>
      <c r="F59" s="1">
        <v>4</v>
      </c>
      <c r="G59" s="1"/>
      <c r="H59" s="1">
        <v>482</v>
      </c>
      <c r="I59" s="1">
        <v>9</v>
      </c>
      <c r="J59" s="1">
        <v>13</v>
      </c>
      <c r="K59" s="1">
        <v>94.88</v>
      </c>
      <c r="L59" s="1">
        <v>18</v>
      </c>
      <c r="M59" s="1"/>
      <c r="N59" s="1"/>
      <c r="O59" s="1"/>
      <c r="P59" s="1"/>
      <c r="Q59" s="1"/>
      <c r="R59" s="1"/>
    </row>
    <row r="60" spans="1:18" ht="23.25">
      <c r="A60" s="1" t="s">
        <v>60</v>
      </c>
      <c r="B60" s="1">
        <v>453</v>
      </c>
      <c r="C60" s="1">
        <v>14</v>
      </c>
      <c r="D60" s="1">
        <v>36</v>
      </c>
      <c r="E60" s="1">
        <v>89.26</v>
      </c>
      <c r="F60" s="1">
        <v>35</v>
      </c>
      <c r="G60" s="1"/>
      <c r="H60" s="1">
        <f t="shared" ref="H60:L60" si="0">AVERAGE(H6:H59)</f>
        <v>436.83333333333331</v>
      </c>
      <c r="I60" s="1">
        <f t="shared" si="0"/>
        <v>15.666666666666666</v>
      </c>
      <c r="J60" s="1">
        <f t="shared" si="0"/>
        <v>73.259259259259252</v>
      </c>
      <c r="K60" s="1">
        <f t="shared" si="0"/>
        <v>80.706481481481489</v>
      </c>
      <c r="L60" s="1">
        <f t="shared" si="0"/>
        <v>26.648148148148149</v>
      </c>
      <c r="M60" s="1"/>
      <c r="N60" s="1"/>
      <c r="O60" s="1"/>
      <c r="P60" s="1"/>
      <c r="Q60" s="1"/>
      <c r="R60" s="1"/>
    </row>
    <row r="61" spans="1:18" ht="23.25">
      <c r="A61" s="1" t="s">
        <v>65</v>
      </c>
      <c r="B61" s="1">
        <f>STDEV(B6:B59)</f>
        <v>56.140217771535454</v>
      </c>
      <c r="C61" s="1">
        <f>STDEV(C6:C59)</f>
        <v>6.5492666114703315</v>
      </c>
      <c r="D61" s="1">
        <f>STDEV(D6:D59)</f>
        <v>44.129400834256224</v>
      </c>
      <c r="E61" s="1">
        <f>STDEV(E6:E59)</f>
        <v>8.6514328345026996</v>
      </c>
      <c r="F61" s="1">
        <f>STDEV(F6:F59)</f>
        <v>11.158903848836159</v>
      </c>
      <c r="G61" s="1"/>
      <c r="H61" s="1">
        <f t="shared" ref="H61:L61" si="1">STDEV(H6:H59)</f>
        <v>69.574379908286943</v>
      </c>
      <c r="I61" s="1">
        <f t="shared" si="1"/>
        <v>14.826035233828259</v>
      </c>
      <c r="J61" s="1">
        <f t="shared" si="1"/>
        <v>46.962926038338587</v>
      </c>
      <c r="K61" s="1">
        <f t="shared" si="1"/>
        <v>11.512904680352975</v>
      </c>
      <c r="L61" s="1">
        <f t="shared" si="1"/>
        <v>12.24923163921815</v>
      </c>
      <c r="M61" s="1"/>
      <c r="N61" s="1"/>
      <c r="O61" s="1"/>
      <c r="P61" s="1"/>
      <c r="Q61" s="1"/>
      <c r="R61" s="1"/>
    </row>
  </sheetData>
  <mergeCells count="3">
    <mergeCell ref="B3:F3"/>
    <mergeCell ref="H3:L3"/>
    <mergeCell ref="N3:R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61"/>
  <sheetViews>
    <sheetView workbookViewId="0">
      <selection activeCell="M4" sqref="M4"/>
    </sheetView>
  </sheetViews>
  <sheetFormatPr defaultColWidth="12" defaultRowHeight="23.25"/>
  <cols>
    <col min="1" max="1" width="23.7109375" style="1" customWidth="1"/>
    <col min="2" max="2" width="16.85546875" style="1" customWidth="1"/>
    <col min="3" max="3" width="12.7109375" style="1" customWidth="1"/>
    <col min="4" max="4" width="13.85546875" style="1" customWidth="1"/>
    <col min="5" max="5" width="12.42578125" style="1" customWidth="1"/>
    <col min="6" max="6" width="13.140625" style="1" customWidth="1"/>
    <col min="7" max="7" width="13.7109375" style="1" customWidth="1"/>
    <col min="8" max="8" width="17.7109375" style="1" customWidth="1"/>
    <col min="9" max="9" width="15.28515625" style="1" customWidth="1"/>
    <col min="10" max="10" width="16.42578125" style="1" customWidth="1"/>
    <col min="11" max="11" width="14.7109375" style="1" customWidth="1"/>
    <col min="12" max="12" width="15.7109375" style="1" customWidth="1"/>
    <col min="13" max="13" width="19.28515625" style="1" customWidth="1"/>
    <col min="14" max="14" width="22.28515625" style="1" customWidth="1"/>
    <col min="15" max="15" width="16.140625" style="1" customWidth="1"/>
    <col min="16" max="16" width="20.85546875" style="1" customWidth="1"/>
    <col min="17" max="17" width="19.7109375" style="1" customWidth="1"/>
    <col min="18" max="18" width="18.140625" style="1" customWidth="1"/>
    <col min="19" max="16384" width="12" style="1"/>
  </cols>
  <sheetData>
    <row r="1" spans="1:18">
      <c r="A1" s="1" t="s">
        <v>71</v>
      </c>
    </row>
    <row r="3" spans="1:18">
      <c r="B3" s="77" t="s">
        <v>67</v>
      </c>
      <c r="C3" s="77"/>
      <c r="D3" s="77"/>
      <c r="E3" s="77"/>
      <c r="F3" s="77"/>
      <c r="H3" s="77" t="s">
        <v>63</v>
      </c>
      <c r="I3" s="77"/>
      <c r="J3" s="77"/>
      <c r="K3" s="77"/>
      <c r="L3" s="77"/>
      <c r="N3" s="77"/>
      <c r="O3" s="77"/>
      <c r="P3" s="77"/>
      <c r="Q3" s="77"/>
      <c r="R3" s="77"/>
    </row>
    <row r="5" spans="1:18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H5" s="1" t="s">
        <v>2</v>
      </c>
      <c r="I5" s="1" t="s">
        <v>3</v>
      </c>
      <c r="J5" s="1" t="s">
        <v>4</v>
      </c>
      <c r="K5" s="1" t="s">
        <v>5</v>
      </c>
      <c r="L5" s="1" t="s">
        <v>6</v>
      </c>
    </row>
    <row r="6" spans="1:18">
      <c r="A6" s="1" t="s">
        <v>72</v>
      </c>
      <c r="B6" s="1">
        <v>447</v>
      </c>
      <c r="C6" s="1">
        <v>5</v>
      </c>
      <c r="D6" s="1">
        <v>137</v>
      </c>
      <c r="E6" s="1">
        <v>75.319999999999993</v>
      </c>
      <c r="F6" s="1">
        <v>36</v>
      </c>
      <c r="H6" s="1">
        <v>542</v>
      </c>
      <c r="I6" s="1">
        <v>5</v>
      </c>
      <c r="J6" s="1">
        <v>42</v>
      </c>
      <c r="K6" s="1">
        <v>91.24</v>
      </c>
      <c r="L6" s="1">
        <v>12</v>
      </c>
    </row>
    <row r="7" spans="1:18">
      <c r="A7" s="1" t="s">
        <v>73</v>
      </c>
      <c r="B7" s="1">
        <v>519</v>
      </c>
      <c r="C7" s="1">
        <v>5</v>
      </c>
      <c r="D7" s="1">
        <v>65</v>
      </c>
      <c r="E7" s="1">
        <v>87.45</v>
      </c>
      <c r="F7" s="1">
        <v>32</v>
      </c>
      <c r="H7" s="1">
        <v>512</v>
      </c>
      <c r="I7" s="1">
        <v>20</v>
      </c>
      <c r="J7" s="1">
        <v>57</v>
      </c>
      <c r="K7" s="1">
        <v>86.27</v>
      </c>
      <c r="L7" s="1">
        <v>17</v>
      </c>
    </row>
    <row r="8" spans="1:18">
      <c r="A8" s="1" t="s">
        <v>74</v>
      </c>
      <c r="B8" s="1">
        <v>532</v>
      </c>
      <c r="C8" s="1">
        <v>5</v>
      </c>
      <c r="D8" s="1">
        <v>53</v>
      </c>
      <c r="E8" s="1">
        <v>89.33</v>
      </c>
      <c r="F8" s="1">
        <v>31</v>
      </c>
      <c r="H8" s="1">
        <v>539</v>
      </c>
      <c r="I8" s="1">
        <v>5</v>
      </c>
      <c r="J8" s="1">
        <v>47</v>
      </c>
      <c r="K8" s="1">
        <v>90.5</v>
      </c>
      <c r="L8" s="1">
        <v>27</v>
      </c>
    </row>
    <row r="9" spans="1:18">
      <c r="A9" s="1" t="s">
        <v>75</v>
      </c>
      <c r="B9" s="1">
        <v>533</v>
      </c>
      <c r="C9" s="1">
        <v>5</v>
      </c>
      <c r="D9" s="1">
        <v>53</v>
      </c>
      <c r="E9" s="1">
        <v>89.5</v>
      </c>
      <c r="F9" s="1">
        <v>21</v>
      </c>
      <c r="H9" s="1">
        <v>517</v>
      </c>
      <c r="I9" s="1">
        <v>6</v>
      </c>
      <c r="J9" s="1">
        <v>68</v>
      </c>
      <c r="K9" s="1">
        <v>86.81</v>
      </c>
      <c r="L9" s="1">
        <v>21</v>
      </c>
    </row>
    <row r="10" spans="1:18">
      <c r="A10" s="1" t="s">
        <v>76</v>
      </c>
      <c r="B10" s="1">
        <v>519</v>
      </c>
      <c r="C10" s="1">
        <v>5</v>
      </c>
      <c r="D10" s="1">
        <v>67</v>
      </c>
      <c r="E10" s="1">
        <v>87.14</v>
      </c>
      <c r="F10" s="1">
        <v>14</v>
      </c>
      <c r="H10" s="1">
        <v>503</v>
      </c>
      <c r="I10" s="1">
        <v>5</v>
      </c>
      <c r="J10" s="1">
        <v>83</v>
      </c>
      <c r="K10" s="1">
        <v>84.45</v>
      </c>
      <c r="L10" s="1">
        <v>21</v>
      </c>
    </row>
    <row r="11" spans="1:18">
      <c r="A11" s="1" t="s">
        <v>77</v>
      </c>
      <c r="B11" s="1">
        <v>453</v>
      </c>
      <c r="C11" s="1">
        <v>5</v>
      </c>
      <c r="D11" s="1">
        <v>42</v>
      </c>
      <c r="E11" s="1">
        <v>89.7</v>
      </c>
      <c r="F11" s="1">
        <v>24</v>
      </c>
      <c r="H11" s="1">
        <v>442</v>
      </c>
      <c r="I11" s="1">
        <v>5</v>
      </c>
      <c r="J11" s="1">
        <v>52</v>
      </c>
      <c r="K11" s="1">
        <v>87.43</v>
      </c>
      <c r="L11" s="1">
        <v>19</v>
      </c>
    </row>
    <row r="12" spans="1:18">
      <c r="A12" s="1" t="s">
        <v>78</v>
      </c>
      <c r="B12" s="1">
        <v>459</v>
      </c>
      <c r="C12" s="1">
        <v>8</v>
      </c>
      <c r="D12" s="1">
        <v>34</v>
      </c>
      <c r="E12" s="1">
        <v>90.79</v>
      </c>
      <c r="F12" s="1">
        <v>17</v>
      </c>
      <c r="H12" s="1">
        <v>457</v>
      </c>
      <c r="I12" s="1">
        <v>8</v>
      </c>
      <c r="J12" s="1">
        <v>36</v>
      </c>
      <c r="K12" s="1">
        <v>90.4</v>
      </c>
      <c r="L12" s="1">
        <v>21</v>
      </c>
    </row>
    <row r="13" spans="1:18">
      <c r="A13" s="1" t="s">
        <v>79</v>
      </c>
      <c r="B13" s="1">
        <v>516</v>
      </c>
      <c r="C13" s="1">
        <v>12</v>
      </c>
      <c r="D13" s="1">
        <v>52</v>
      </c>
      <c r="E13" s="1">
        <v>86.64</v>
      </c>
      <c r="F13" s="1">
        <v>22</v>
      </c>
      <c r="H13" s="1">
        <v>528</v>
      </c>
      <c r="I13" s="1">
        <v>12</v>
      </c>
      <c r="J13" s="1">
        <v>40</v>
      </c>
      <c r="K13" s="1">
        <v>88.66</v>
      </c>
      <c r="L13" s="1">
        <v>21</v>
      </c>
    </row>
    <row r="14" spans="1:18">
      <c r="A14" s="1" t="s">
        <v>80</v>
      </c>
      <c r="B14" s="1">
        <v>463</v>
      </c>
      <c r="C14" s="1">
        <v>5</v>
      </c>
      <c r="D14" s="1">
        <v>32</v>
      </c>
      <c r="E14" s="1">
        <v>91.77</v>
      </c>
      <c r="F14" s="1">
        <v>21</v>
      </c>
      <c r="H14" s="1">
        <v>441</v>
      </c>
      <c r="I14" s="1">
        <v>5</v>
      </c>
      <c r="J14" s="1">
        <v>53</v>
      </c>
      <c r="K14" s="1">
        <v>87.31</v>
      </c>
      <c r="L14" s="1">
        <v>23</v>
      </c>
    </row>
    <row r="15" spans="1:18">
      <c r="A15" s="1" t="s">
        <v>81</v>
      </c>
      <c r="B15" s="1">
        <v>468</v>
      </c>
      <c r="C15" s="1">
        <v>5</v>
      </c>
      <c r="D15" s="1">
        <v>27</v>
      </c>
      <c r="E15" s="1">
        <v>92.67</v>
      </c>
      <c r="F15" s="1">
        <v>24</v>
      </c>
      <c r="H15" s="1">
        <v>481</v>
      </c>
      <c r="I15" s="1">
        <v>5</v>
      </c>
      <c r="J15" s="1">
        <v>14</v>
      </c>
      <c r="K15" s="1">
        <v>95.25</v>
      </c>
      <c r="L15" s="1">
        <v>13</v>
      </c>
    </row>
    <row r="16" spans="1:18">
      <c r="A16" s="1" t="s">
        <v>82</v>
      </c>
      <c r="B16" s="1">
        <v>529</v>
      </c>
      <c r="C16" s="1">
        <v>5</v>
      </c>
      <c r="D16" s="1">
        <v>56</v>
      </c>
      <c r="E16" s="1">
        <v>88.91</v>
      </c>
      <c r="F16" s="1">
        <v>23</v>
      </c>
      <c r="H16" s="1">
        <v>511</v>
      </c>
      <c r="I16" s="1">
        <v>5</v>
      </c>
      <c r="J16" s="1">
        <v>75</v>
      </c>
      <c r="K16" s="1">
        <v>85.8</v>
      </c>
      <c r="L16" s="1">
        <v>45</v>
      </c>
    </row>
    <row r="17" spans="1:12">
      <c r="A17" s="1" t="s">
        <v>83</v>
      </c>
      <c r="B17" s="1">
        <v>416</v>
      </c>
      <c r="C17" s="1">
        <v>14</v>
      </c>
      <c r="D17" s="1">
        <v>135</v>
      </c>
      <c r="E17" s="1">
        <v>69.83</v>
      </c>
      <c r="F17" s="1">
        <v>41</v>
      </c>
      <c r="H17" s="1">
        <v>435</v>
      </c>
      <c r="I17" s="1">
        <v>17</v>
      </c>
      <c r="J17" s="1">
        <v>115</v>
      </c>
      <c r="K17" s="1">
        <v>73.03</v>
      </c>
      <c r="L17" s="1">
        <v>30</v>
      </c>
    </row>
    <row r="18" spans="1:12">
      <c r="A18" s="1" t="s">
        <v>84</v>
      </c>
      <c r="B18" s="1">
        <v>454</v>
      </c>
      <c r="C18" s="1">
        <v>5</v>
      </c>
      <c r="D18" s="1">
        <v>42</v>
      </c>
      <c r="E18" s="1">
        <v>89.8</v>
      </c>
      <c r="F18" s="1">
        <v>29</v>
      </c>
      <c r="H18" s="1">
        <v>484</v>
      </c>
      <c r="I18" s="1">
        <v>5</v>
      </c>
      <c r="J18" s="1">
        <v>11</v>
      </c>
      <c r="K18" s="1">
        <v>95.84</v>
      </c>
      <c r="L18" s="1">
        <v>11</v>
      </c>
    </row>
    <row r="19" spans="1:12">
      <c r="A19" s="1" t="s">
        <v>85</v>
      </c>
      <c r="B19" s="1">
        <v>553</v>
      </c>
      <c r="C19" s="1">
        <v>5</v>
      </c>
      <c r="D19" s="1">
        <v>33</v>
      </c>
      <c r="E19" s="1">
        <v>92.86</v>
      </c>
      <c r="F19" s="1">
        <v>10</v>
      </c>
      <c r="H19" s="1">
        <v>566</v>
      </c>
      <c r="I19" s="1">
        <v>5</v>
      </c>
      <c r="J19" s="1">
        <v>19</v>
      </c>
      <c r="K19" s="1">
        <v>95.13</v>
      </c>
      <c r="L19" s="1">
        <v>12</v>
      </c>
    </row>
    <row r="20" spans="1:12">
      <c r="A20" s="1" t="s">
        <v>86</v>
      </c>
      <c r="B20" s="1">
        <v>472</v>
      </c>
      <c r="C20" s="1">
        <v>5</v>
      </c>
      <c r="D20" s="1">
        <v>23</v>
      </c>
      <c r="E20" s="1">
        <v>93.47</v>
      </c>
      <c r="F20" s="1">
        <v>10</v>
      </c>
      <c r="H20" s="1">
        <v>474</v>
      </c>
      <c r="I20" s="1">
        <v>5</v>
      </c>
      <c r="J20" s="1">
        <v>21</v>
      </c>
      <c r="K20" s="1">
        <v>93.86</v>
      </c>
      <c r="L20" s="1">
        <v>5</v>
      </c>
    </row>
    <row r="21" spans="1:12">
      <c r="A21" s="1" t="s">
        <v>87</v>
      </c>
      <c r="B21" s="1">
        <v>549</v>
      </c>
      <c r="C21" s="1">
        <v>5</v>
      </c>
      <c r="D21" s="1">
        <v>37</v>
      </c>
      <c r="E21" s="1">
        <v>92.18</v>
      </c>
      <c r="F21" s="1">
        <v>38</v>
      </c>
      <c r="H21" s="1">
        <v>510</v>
      </c>
      <c r="I21" s="1">
        <v>5</v>
      </c>
      <c r="J21" s="1">
        <v>76</v>
      </c>
      <c r="K21" s="1">
        <v>85.63</v>
      </c>
      <c r="L21" s="1">
        <v>43</v>
      </c>
    </row>
    <row r="22" spans="1:12">
      <c r="A22" s="1" t="s">
        <v>88</v>
      </c>
      <c r="B22" s="1">
        <v>437</v>
      </c>
      <c r="C22" s="1">
        <v>12</v>
      </c>
      <c r="D22" s="1">
        <v>17</v>
      </c>
      <c r="E22" s="1">
        <v>86.53</v>
      </c>
      <c r="F22" s="1">
        <v>19</v>
      </c>
      <c r="H22" s="1">
        <v>475</v>
      </c>
      <c r="I22" s="1">
        <v>5</v>
      </c>
      <c r="J22" s="1">
        <v>19</v>
      </c>
      <c r="K22" s="1">
        <v>93.96</v>
      </c>
      <c r="L22" s="1">
        <v>13</v>
      </c>
    </row>
    <row r="23" spans="1:12">
      <c r="A23" s="1" t="s">
        <v>89</v>
      </c>
      <c r="B23" s="1">
        <v>242</v>
      </c>
      <c r="C23" s="1">
        <v>5</v>
      </c>
      <c r="D23" s="1">
        <v>245</v>
      </c>
      <c r="E23" s="1">
        <v>47.82</v>
      </c>
      <c r="F23" s="1">
        <v>32</v>
      </c>
      <c r="H23" s="1">
        <v>321</v>
      </c>
      <c r="I23" s="1">
        <v>5</v>
      </c>
      <c r="J23" s="1">
        <v>170</v>
      </c>
      <c r="K23" s="1">
        <v>63.47</v>
      </c>
      <c r="L23" s="1">
        <v>34</v>
      </c>
    </row>
    <row r="24" spans="1:12">
      <c r="A24" s="1" t="s">
        <v>90</v>
      </c>
      <c r="B24" s="1">
        <v>458</v>
      </c>
      <c r="C24" s="1">
        <v>5</v>
      </c>
      <c r="D24" s="1">
        <v>37</v>
      </c>
      <c r="E24" s="1">
        <v>90.69</v>
      </c>
      <c r="F24" s="1">
        <v>26</v>
      </c>
      <c r="H24" s="1">
        <v>474</v>
      </c>
      <c r="I24" s="1">
        <v>5</v>
      </c>
      <c r="J24" s="1">
        <v>21</v>
      </c>
      <c r="K24" s="1">
        <v>93.86</v>
      </c>
      <c r="L24" s="1">
        <v>20</v>
      </c>
    </row>
    <row r="25" spans="1:12">
      <c r="A25" s="1" t="s">
        <v>91</v>
      </c>
      <c r="B25" s="1">
        <v>446</v>
      </c>
      <c r="C25" s="1">
        <v>12</v>
      </c>
      <c r="D25" s="1">
        <v>44</v>
      </c>
      <c r="E25" s="1">
        <v>87.02</v>
      </c>
      <c r="F25" s="1">
        <v>22</v>
      </c>
      <c r="H25" s="1">
        <v>462</v>
      </c>
      <c r="I25" s="1">
        <v>11</v>
      </c>
      <c r="J25" s="1">
        <v>28</v>
      </c>
      <c r="K25" s="1">
        <v>90.05</v>
      </c>
      <c r="L25" s="1">
        <v>18</v>
      </c>
    </row>
    <row r="26" spans="1:12">
      <c r="A26" s="1" t="s">
        <v>92</v>
      </c>
      <c r="B26" s="1">
        <v>499</v>
      </c>
      <c r="C26" s="1">
        <v>6</v>
      </c>
      <c r="D26" s="1">
        <v>86</v>
      </c>
      <c r="E26" s="1">
        <v>83.78</v>
      </c>
      <c r="F26" s="1">
        <v>23</v>
      </c>
      <c r="H26" s="1">
        <v>537</v>
      </c>
      <c r="I26" s="1">
        <v>6</v>
      </c>
      <c r="J26" s="1">
        <v>48</v>
      </c>
      <c r="K26" s="1">
        <v>90.17</v>
      </c>
      <c r="L26" s="1">
        <v>19</v>
      </c>
    </row>
    <row r="27" spans="1:12">
      <c r="A27" s="1" t="s">
        <v>93</v>
      </c>
      <c r="B27" s="1">
        <v>466</v>
      </c>
      <c r="C27" s="1">
        <v>5</v>
      </c>
      <c r="D27" s="1">
        <v>119</v>
      </c>
      <c r="E27" s="1">
        <v>78.319999999999993</v>
      </c>
      <c r="F27" s="1">
        <v>39</v>
      </c>
      <c r="H27" s="1">
        <v>516</v>
      </c>
      <c r="I27" s="1">
        <v>5</v>
      </c>
      <c r="J27" s="1">
        <v>70</v>
      </c>
      <c r="K27" s="1">
        <v>86.64</v>
      </c>
      <c r="L27" s="1">
        <v>22</v>
      </c>
    </row>
    <row r="28" spans="1:12">
      <c r="A28" s="1" t="s">
        <v>94</v>
      </c>
      <c r="B28" s="1">
        <v>546</v>
      </c>
      <c r="C28" s="1">
        <v>5</v>
      </c>
      <c r="D28" s="1">
        <v>39</v>
      </c>
      <c r="E28" s="1">
        <v>91.76</v>
      </c>
      <c r="F28" s="1">
        <v>31</v>
      </c>
      <c r="H28" s="1">
        <v>538</v>
      </c>
      <c r="I28" s="1">
        <v>5</v>
      </c>
      <c r="J28" s="1">
        <v>47</v>
      </c>
      <c r="K28" s="1">
        <v>90.5</v>
      </c>
      <c r="L28" s="1">
        <v>25</v>
      </c>
    </row>
    <row r="29" spans="1:12">
      <c r="A29" s="1" t="s">
        <v>95</v>
      </c>
      <c r="B29" s="1">
        <v>572</v>
      </c>
      <c r="C29" s="1">
        <v>5</v>
      </c>
      <c r="D29" s="1">
        <v>13</v>
      </c>
      <c r="E29" s="1">
        <v>96.13</v>
      </c>
      <c r="F29" s="1">
        <v>9</v>
      </c>
      <c r="H29" s="1">
        <v>573</v>
      </c>
      <c r="I29" s="1">
        <v>5</v>
      </c>
      <c r="J29" s="1">
        <v>12</v>
      </c>
      <c r="K29" s="1">
        <v>96.22</v>
      </c>
      <c r="L29" s="1">
        <v>8</v>
      </c>
    </row>
    <row r="30" spans="1:12">
      <c r="A30" s="1" t="s">
        <v>96</v>
      </c>
      <c r="B30" s="1">
        <v>480</v>
      </c>
      <c r="C30" s="1">
        <v>5</v>
      </c>
      <c r="D30" s="1">
        <v>97</v>
      </c>
      <c r="E30" s="1">
        <v>80.67</v>
      </c>
      <c r="F30" s="1">
        <v>28</v>
      </c>
      <c r="H30" s="1">
        <v>447</v>
      </c>
      <c r="I30" s="1">
        <v>12</v>
      </c>
      <c r="J30" s="1">
        <v>120</v>
      </c>
      <c r="K30" s="1">
        <v>75.13</v>
      </c>
      <c r="L30" s="1">
        <v>31</v>
      </c>
    </row>
    <row r="31" spans="1:12">
      <c r="A31" s="1" t="s">
        <v>97</v>
      </c>
      <c r="B31" s="1">
        <v>532</v>
      </c>
      <c r="C31" s="1">
        <v>5</v>
      </c>
      <c r="D31" s="1">
        <v>53</v>
      </c>
      <c r="E31" s="1">
        <v>89.41</v>
      </c>
      <c r="F31" s="1">
        <v>32</v>
      </c>
      <c r="H31" s="1">
        <v>549</v>
      </c>
      <c r="I31" s="1">
        <v>5</v>
      </c>
      <c r="J31" s="1">
        <v>36</v>
      </c>
      <c r="K31" s="1">
        <v>92.27</v>
      </c>
      <c r="L31" s="1">
        <v>11</v>
      </c>
    </row>
    <row r="32" spans="1:12">
      <c r="A32" s="1" t="s">
        <v>98</v>
      </c>
      <c r="B32" s="1">
        <v>384</v>
      </c>
      <c r="C32" s="1">
        <v>27</v>
      </c>
      <c r="D32" s="1">
        <v>85</v>
      </c>
      <c r="E32" s="1">
        <v>75.87</v>
      </c>
      <c r="F32" s="1">
        <v>43</v>
      </c>
      <c r="H32" s="1">
        <v>461</v>
      </c>
      <c r="I32" s="1">
        <v>5</v>
      </c>
      <c r="J32" s="1">
        <v>31</v>
      </c>
      <c r="K32" s="1">
        <v>91.1</v>
      </c>
      <c r="L32" s="1">
        <v>16</v>
      </c>
    </row>
    <row r="33" spans="1:12">
      <c r="A33" s="1" t="s">
        <v>99</v>
      </c>
      <c r="B33" s="1">
        <v>508</v>
      </c>
      <c r="C33" s="1">
        <v>5</v>
      </c>
      <c r="D33" s="1">
        <v>15</v>
      </c>
      <c r="E33" s="1">
        <v>95.4</v>
      </c>
      <c r="F33" s="1">
        <v>5</v>
      </c>
      <c r="H33" s="1">
        <v>501</v>
      </c>
      <c r="I33" s="1">
        <v>24</v>
      </c>
      <c r="J33" s="1">
        <v>3</v>
      </c>
      <c r="K33" s="1">
        <v>94.08</v>
      </c>
      <c r="L33" s="1">
        <v>5</v>
      </c>
    </row>
    <row r="34" spans="1:12">
      <c r="A34" s="1" t="s">
        <v>100</v>
      </c>
      <c r="B34" s="1">
        <v>425</v>
      </c>
      <c r="C34" s="1">
        <v>10</v>
      </c>
      <c r="D34" s="1">
        <v>77</v>
      </c>
      <c r="E34" s="1">
        <v>82.21</v>
      </c>
      <c r="F34" s="1">
        <v>25</v>
      </c>
      <c r="H34" s="1">
        <v>497</v>
      </c>
      <c r="I34" s="1">
        <v>11</v>
      </c>
      <c r="J34" s="1">
        <v>5</v>
      </c>
      <c r="K34" s="1">
        <v>96.03</v>
      </c>
      <c r="L34" s="1">
        <v>10</v>
      </c>
    </row>
    <row r="35" spans="1:12">
      <c r="A35" s="1" t="s">
        <v>101</v>
      </c>
      <c r="B35" s="1">
        <v>474</v>
      </c>
      <c r="C35" s="1">
        <v>17</v>
      </c>
      <c r="D35" s="1">
        <v>25</v>
      </c>
      <c r="E35" s="1">
        <v>90.98</v>
      </c>
      <c r="F35" s="1">
        <v>18</v>
      </c>
      <c r="H35" s="1">
        <v>480</v>
      </c>
      <c r="I35" s="1">
        <v>24</v>
      </c>
      <c r="J35" s="1">
        <v>12</v>
      </c>
      <c r="K35" s="1">
        <v>92.13</v>
      </c>
      <c r="L35" s="1">
        <v>11</v>
      </c>
    </row>
    <row r="36" spans="1:12">
      <c r="A36" s="1" t="s">
        <v>102</v>
      </c>
      <c r="B36" s="1">
        <v>456</v>
      </c>
      <c r="C36" s="1">
        <v>14</v>
      </c>
      <c r="D36" s="1">
        <v>35</v>
      </c>
      <c r="E36" s="1">
        <v>89.5</v>
      </c>
      <c r="F36" s="1">
        <v>15</v>
      </c>
      <c r="H36" s="1">
        <v>466</v>
      </c>
      <c r="I36" s="1">
        <v>15</v>
      </c>
      <c r="J36" s="1">
        <v>24</v>
      </c>
      <c r="K36" s="1">
        <v>91.36</v>
      </c>
      <c r="L36" s="1">
        <v>19</v>
      </c>
    </row>
    <row r="37" spans="1:12">
      <c r="A37" s="1" t="s">
        <v>103</v>
      </c>
      <c r="B37" s="1">
        <v>428</v>
      </c>
      <c r="C37" s="1">
        <v>5</v>
      </c>
      <c r="D37" s="1">
        <v>75</v>
      </c>
      <c r="E37" s="1">
        <v>83.35</v>
      </c>
      <c r="F37" s="1">
        <v>33</v>
      </c>
      <c r="H37" s="1">
        <v>480</v>
      </c>
      <c r="I37" s="1">
        <v>7</v>
      </c>
      <c r="J37" s="1">
        <v>23</v>
      </c>
      <c r="K37" s="1">
        <v>93.38</v>
      </c>
      <c r="L37" s="1">
        <v>14</v>
      </c>
    </row>
    <row r="38" spans="1:12">
      <c r="A38" s="1" t="s">
        <v>104</v>
      </c>
      <c r="B38" s="1">
        <v>470</v>
      </c>
      <c r="C38" s="1">
        <v>5</v>
      </c>
      <c r="D38" s="1">
        <v>46</v>
      </c>
      <c r="E38" s="1">
        <v>89.43</v>
      </c>
      <c r="F38" s="1">
        <v>19</v>
      </c>
      <c r="H38" s="1">
        <v>472</v>
      </c>
      <c r="I38" s="1">
        <v>18</v>
      </c>
      <c r="J38" s="1">
        <v>31</v>
      </c>
      <c r="K38" s="1">
        <v>89.9</v>
      </c>
      <c r="L38" s="1">
        <v>12</v>
      </c>
    </row>
    <row r="39" spans="1:12">
      <c r="A39" s="1" t="s">
        <v>105</v>
      </c>
      <c r="B39" s="1">
        <v>437</v>
      </c>
      <c r="C39" s="1">
        <v>6</v>
      </c>
      <c r="D39" s="1">
        <v>63</v>
      </c>
      <c r="E39" s="1">
        <v>85.69</v>
      </c>
      <c r="F39" s="1">
        <v>30</v>
      </c>
      <c r="H39" s="1">
        <v>483</v>
      </c>
      <c r="I39" s="1">
        <v>6</v>
      </c>
      <c r="J39" s="1">
        <v>17</v>
      </c>
      <c r="K39" s="1">
        <v>94.61</v>
      </c>
      <c r="L39" s="1">
        <v>15</v>
      </c>
    </row>
    <row r="40" spans="1:12">
      <c r="A40" s="1" t="s">
        <v>106</v>
      </c>
      <c r="B40" s="1">
        <v>409</v>
      </c>
      <c r="C40" s="1">
        <v>5</v>
      </c>
      <c r="D40" s="1">
        <v>92</v>
      </c>
      <c r="E40" s="1">
        <v>79.650000000000006</v>
      </c>
      <c r="F40" s="1">
        <v>24</v>
      </c>
      <c r="H40" s="1">
        <v>492</v>
      </c>
      <c r="I40" s="1">
        <v>5</v>
      </c>
      <c r="J40" s="1">
        <v>12</v>
      </c>
      <c r="K40" s="1">
        <v>95.72</v>
      </c>
      <c r="L40" s="1">
        <v>12</v>
      </c>
    </row>
    <row r="41" spans="1:12">
      <c r="A41" s="1" t="s">
        <v>107</v>
      </c>
      <c r="B41" s="1">
        <v>483</v>
      </c>
      <c r="C41" s="1">
        <v>5</v>
      </c>
      <c r="D41" s="1">
        <v>49</v>
      </c>
      <c r="E41" s="1">
        <v>89.2</v>
      </c>
      <c r="F41" s="1">
        <v>21</v>
      </c>
      <c r="H41" s="1">
        <v>507</v>
      </c>
      <c r="I41" s="1">
        <v>5</v>
      </c>
      <c r="J41" s="1">
        <v>25</v>
      </c>
      <c r="K41" s="1">
        <v>93.63</v>
      </c>
      <c r="L41" s="1">
        <v>8</v>
      </c>
    </row>
    <row r="42" spans="1:12">
      <c r="A42" s="1" t="s">
        <v>108</v>
      </c>
      <c r="B42" s="1">
        <v>443</v>
      </c>
      <c r="C42" s="1">
        <v>10</v>
      </c>
      <c r="D42" s="1">
        <v>68</v>
      </c>
      <c r="E42" s="1">
        <v>84.3</v>
      </c>
      <c r="F42" s="1">
        <v>32</v>
      </c>
      <c r="H42" s="1">
        <v>492</v>
      </c>
      <c r="I42" s="1">
        <v>20</v>
      </c>
      <c r="J42" s="1">
        <v>9</v>
      </c>
      <c r="K42" s="1">
        <v>93.53</v>
      </c>
      <c r="L42" s="1">
        <v>13</v>
      </c>
    </row>
    <row r="43" spans="1:12">
      <c r="A43" s="1" t="s">
        <v>68</v>
      </c>
      <c r="B43" s="1">
        <f>AVERAGE(B1:B42)</f>
        <v>472.35135135135135</v>
      </c>
      <c r="C43" s="1">
        <f>AVERAGE(C1:C42)</f>
        <v>7.3783783783783781</v>
      </c>
      <c r="D43" s="1">
        <f>AVERAGE(D1:D42)</f>
        <v>61.297297297297298</v>
      </c>
      <c r="E43" s="1">
        <f>AVERAGE(E1:E42)</f>
        <v>86.082972972972954</v>
      </c>
      <c r="F43" s="1">
        <f>AVERAGE(F1:F42)</f>
        <v>24.837837837837839</v>
      </c>
      <c r="H43" s="1">
        <v>433</v>
      </c>
      <c r="I43" s="1">
        <v>5</v>
      </c>
      <c r="J43" s="1">
        <v>64</v>
      </c>
      <c r="K43" s="1">
        <v>85.05</v>
      </c>
      <c r="L43" s="1">
        <v>24</v>
      </c>
    </row>
    <row r="44" spans="1:12">
      <c r="A44" s="1" t="s">
        <v>109</v>
      </c>
      <c r="B44" s="1">
        <v>326</v>
      </c>
      <c r="C44" s="1">
        <v>5</v>
      </c>
      <c r="D44" s="1">
        <v>170</v>
      </c>
      <c r="E44" s="1">
        <v>64.010000000000005</v>
      </c>
      <c r="F44" s="1">
        <v>26</v>
      </c>
      <c r="H44" s="1">
        <v>517</v>
      </c>
      <c r="I44" s="1">
        <v>8</v>
      </c>
      <c r="J44" s="1">
        <v>10</v>
      </c>
      <c r="K44" s="1">
        <v>95.83</v>
      </c>
      <c r="L44" s="1">
        <v>2</v>
      </c>
    </row>
    <row r="45" spans="1:12">
      <c r="A45" s="1" t="s">
        <v>110</v>
      </c>
      <c r="B45" s="1">
        <v>509</v>
      </c>
      <c r="C45" s="1">
        <v>9</v>
      </c>
      <c r="D45" s="1">
        <v>17</v>
      </c>
      <c r="E45" s="1">
        <v>94.35</v>
      </c>
      <c r="F45" s="1">
        <v>7</v>
      </c>
      <c r="H45" s="1">
        <v>470</v>
      </c>
      <c r="I45" s="1">
        <v>30</v>
      </c>
      <c r="J45" s="1">
        <v>30</v>
      </c>
      <c r="K45" s="1">
        <v>87.85</v>
      </c>
      <c r="L45" s="1">
        <v>15</v>
      </c>
    </row>
    <row r="46" spans="1:12">
      <c r="A46" s="1" t="s">
        <v>111</v>
      </c>
      <c r="B46" s="1">
        <v>447</v>
      </c>
      <c r="C46" s="1">
        <v>26</v>
      </c>
      <c r="D46" s="1">
        <v>58</v>
      </c>
      <c r="E46" s="1">
        <v>83.46</v>
      </c>
      <c r="F46" s="1">
        <v>33</v>
      </c>
      <c r="H46" s="1">
        <v>497</v>
      </c>
      <c r="I46" s="1">
        <v>6</v>
      </c>
      <c r="J46" s="1">
        <v>6</v>
      </c>
      <c r="K46" s="1">
        <v>96.88</v>
      </c>
      <c r="L46" s="1">
        <v>10</v>
      </c>
    </row>
    <row r="47" spans="1:12">
      <c r="A47" s="1" t="s">
        <v>112</v>
      </c>
      <c r="B47" s="1">
        <v>499</v>
      </c>
      <c r="C47" s="1">
        <v>6</v>
      </c>
      <c r="D47" s="1">
        <v>4</v>
      </c>
      <c r="E47" s="1">
        <v>97.17</v>
      </c>
      <c r="F47" s="1">
        <v>7</v>
      </c>
      <c r="H47" s="1">
        <v>436</v>
      </c>
      <c r="I47" s="1">
        <v>5</v>
      </c>
      <c r="J47" s="1">
        <v>60</v>
      </c>
      <c r="K47" s="1">
        <v>85.41</v>
      </c>
      <c r="L47" s="1">
        <v>20</v>
      </c>
    </row>
    <row r="48" spans="1:12">
      <c r="A48" s="1" t="s">
        <v>113</v>
      </c>
      <c r="B48" s="1">
        <v>427</v>
      </c>
      <c r="C48" s="1">
        <v>5</v>
      </c>
      <c r="D48" s="1">
        <v>70</v>
      </c>
      <c r="E48" s="1">
        <v>83.55</v>
      </c>
      <c r="F48" s="1">
        <v>18</v>
      </c>
      <c r="H48" s="1">
        <v>502</v>
      </c>
      <c r="I48" s="1">
        <v>5</v>
      </c>
      <c r="J48" s="1">
        <v>14</v>
      </c>
      <c r="K48" s="1">
        <v>95.53</v>
      </c>
      <c r="L48" s="1">
        <v>3</v>
      </c>
    </row>
    <row r="49" spans="1:12">
      <c r="A49" s="1" t="s">
        <v>114</v>
      </c>
      <c r="B49" s="1">
        <v>484</v>
      </c>
      <c r="C49" s="1">
        <v>5</v>
      </c>
      <c r="D49" s="1">
        <v>32</v>
      </c>
      <c r="E49" s="1">
        <v>92.01</v>
      </c>
      <c r="F49" s="1">
        <v>6</v>
      </c>
      <c r="H49" s="1">
        <v>489</v>
      </c>
      <c r="I49" s="1">
        <v>11</v>
      </c>
      <c r="J49" s="1">
        <v>8</v>
      </c>
      <c r="K49" s="1">
        <v>95.32</v>
      </c>
      <c r="L49" s="1">
        <v>7</v>
      </c>
    </row>
    <row r="50" spans="1:12">
      <c r="A50" s="1" t="s">
        <v>115</v>
      </c>
      <c r="B50" s="1">
        <v>470</v>
      </c>
      <c r="C50" s="1">
        <v>12</v>
      </c>
      <c r="D50" s="1">
        <v>26</v>
      </c>
      <c r="E50" s="1">
        <v>91.71</v>
      </c>
      <c r="F50" s="1">
        <v>9</v>
      </c>
      <c r="H50" s="1">
        <v>472</v>
      </c>
      <c r="I50" s="1">
        <v>16</v>
      </c>
      <c r="J50" s="1">
        <v>25</v>
      </c>
      <c r="K50" s="1">
        <v>91.29</v>
      </c>
      <c r="L50" s="1">
        <v>17</v>
      </c>
    </row>
    <row r="51" spans="1:12">
      <c r="A51" s="1" t="s">
        <v>116</v>
      </c>
      <c r="B51" s="1">
        <v>483</v>
      </c>
      <c r="C51" s="1">
        <v>9</v>
      </c>
      <c r="D51" s="1">
        <v>20</v>
      </c>
      <c r="E51" s="1">
        <v>93.42</v>
      </c>
      <c r="F51" s="1">
        <v>23</v>
      </c>
      <c r="H51" s="1">
        <v>497</v>
      </c>
      <c r="I51" s="1">
        <v>5</v>
      </c>
      <c r="J51" s="1">
        <v>5</v>
      </c>
      <c r="K51" s="1">
        <v>97.17</v>
      </c>
      <c r="L51" s="1">
        <v>7</v>
      </c>
    </row>
    <row r="52" spans="1:12">
      <c r="A52" s="1" t="s">
        <v>117</v>
      </c>
      <c r="B52" s="1">
        <v>481</v>
      </c>
      <c r="C52" s="1">
        <v>6</v>
      </c>
      <c r="D52" s="1">
        <v>21</v>
      </c>
      <c r="E52" s="1">
        <v>93.94</v>
      </c>
      <c r="F52" s="1">
        <v>25</v>
      </c>
      <c r="H52" s="1">
        <v>485</v>
      </c>
      <c r="I52" s="1">
        <v>5</v>
      </c>
      <c r="J52" s="1">
        <v>22</v>
      </c>
      <c r="K52" s="1">
        <v>93.9</v>
      </c>
      <c r="L52" s="1">
        <v>12</v>
      </c>
    </row>
    <row r="53" spans="1:12">
      <c r="A53" s="1" t="s">
        <v>118</v>
      </c>
      <c r="B53" s="1">
        <v>480</v>
      </c>
      <c r="C53" s="1">
        <v>5</v>
      </c>
      <c r="D53" s="1">
        <v>26</v>
      </c>
      <c r="E53" s="1">
        <v>93.02</v>
      </c>
      <c r="F53" s="1">
        <v>15</v>
      </c>
      <c r="H53" s="1">
        <v>381</v>
      </c>
      <c r="I53" s="1">
        <v>7</v>
      </c>
      <c r="J53" s="1">
        <v>124</v>
      </c>
      <c r="K53" s="1">
        <v>72.41</v>
      </c>
      <c r="L53" s="1">
        <v>28</v>
      </c>
    </row>
    <row r="54" spans="1:12">
      <c r="A54" s="1" t="s">
        <v>119</v>
      </c>
      <c r="B54" s="1">
        <v>340</v>
      </c>
      <c r="C54" s="1">
        <v>15</v>
      </c>
      <c r="D54" s="1">
        <v>164</v>
      </c>
      <c r="E54" s="1">
        <v>64.61</v>
      </c>
      <c r="F54" s="1">
        <v>40</v>
      </c>
      <c r="H54" s="1">
        <v>479</v>
      </c>
      <c r="I54" s="1">
        <v>14</v>
      </c>
      <c r="J54" s="1">
        <v>44</v>
      </c>
      <c r="K54" s="1">
        <v>88.45</v>
      </c>
      <c r="L54" s="1">
        <v>8</v>
      </c>
    </row>
    <row r="55" spans="1:12">
      <c r="A55" s="1" t="s">
        <v>120</v>
      </c>
      <c r="B55" s="1">
        <v>488</v>
      </c>
      <c r="C55" s="1">
        <v>31</v>
      </c>
      <c r="D55" s="1">
        <v>18</v>
      </c>
      <c r="E55" s="1">
        <v>90.2</v>
      </c>
      <c r="F55" s="1">
        <v>4</v>
      </c>
      <c r="H55" s="1">
        <v>493</v>
      </c>
      <c r="I55" s="1">
        <v>12</v>
      </c>
      <c r="J55" s="1">
        <v>12</v>
      </c>
      <c r="K55" s="1">
        <v>94.53</v>
      </c>
      <c r="L55" s="1">
        <v>3</v>
      </c>
    </row>
    <row r="56" spans="1:12">
      <c r="A56" s="1" t="s">
        <v>121</v>
      </c>
      <c r="B56" s="1">
        <v>465</v>
      </c>
      <c r="C56" s="1">
        <v>13</v>
      </c>
      <c r="D56" s="1">
        <v>38</v>
      </c>
      <c r="E56" s="1">
        <v>89.25</v>
      </c>
      <c r="F56" s="1">
        <v>15</v>
      </c>
      <c r="H56" s="1">
        <v>510</v>
      </c>
      <c r="I56" s="1">
        <v>7</v>
      </c>
      <c r="J56" s="1">
        <v>70</v>
      </c>
      <c r="K56" s="1">
        <v>86.29</v>
      </c>
      <c r="L56" s="1">
        <v>6</v>
      </c>
    </row>
    <row r="57" spans="1:12">
      <c r="A57" s="1" t="s">
        <v>122</v>
      </c>
      <c r="B57" s="1">
        <v>498</v>
      </c>
      <c r="C57" s="1">
        <v>30</v>
      </c>
      <c r="D57" s="1">
        <v>59</v>
      </c>
      <c r="E57" s="1">
        <v>84.18</v>
      </c>
      <c r="F57" s="1">
        <v>23</v>
      </c>
      <c r="H57" s="1">
        <v>469</v>
      </c>
      <c r="I57" s="1">
        <v>12</v>
      </c>
      <c r="J57" s="1">
        <v>33</v>
      </c>
      <c r="K57" s="1">
        <v>90.53</v>
      </c>
      <c r="L57" s="1">
        <v>7</v>
      </c>
    </row>
    <row r="58" spans="1:12">
      <c r="A58" s="1" t="s">
        <v>123</v>
      </c>
      <c r="B58" s="1">
        <v>433</v>
      </c>
      <c r="C58" s="1">
        <v>12</v>
      </c>
      <c r="D58" s="1">
        <v>68</v>
      </c>
      <c r="E58" s="1">
        <v>83.57</v>
      </c>
      <c r="F58" s="1">
        <v>24</v>
      </c>
      <c r="H58" s="1">
        <v>507</v>
      </c>
      <c r="I58" s="1">
        <v>8</v>
      </c>
      <c r="J58" s="1">
        <v>0</v>
      </c>
      <c r="K58" s="1">
        <v>97.59</v>
      </c>
      <c r="L58" s="1">
        <v>1</v>
      </c>
    </row>
    <row r="59" spans="1:12">
      <c r="A59" s="1" t="s">
        <v>124</v>
      </c>
      <c r="B59" s="1">
        <v>501</v>
      </c>
      <c r="C59" s="1">
        <v>10</v>
      </c>
      <c r="D59" s="1">
        <v>3</v>
      </c>
      <c r="E59" s="1">
        <v>96.53</v>
      </c>
      <c r="F59" s="1">
        <v>6</v>
      </c>
      <c r="H59" s="1">
        <v>471</v>
      </c>
      <c r="I59" s="1">
        <v>14</v>
      </c>
      <c r="J59" s="1">
        <v>18</v>
      </c>
      <c r="K59" s="1">
        <v>92.71</v>
      </c>
      <c r="L59" s="1">
        <v>12</v>
      </c>
    </row>
    <row r="60" spans="1:12">
      <c r="A60" s="1" t="s">
        <v>125</v>
      </c>
      <c r="B60" s="1">
        <v>459</v>
      </c>
      <c r="C60" s="1">
        <v>14</v>
      </c>
      <c r="D60" s="1">
        <v>30</v>
      </c>
      <c r="E60" s="1">
        <v>90.34</v>
      </c>
      <c r="F60" s="1">
        <v>27</v>
      </c>
      <c r="H60" s="1">
        <f t="shared" ref="H60:L60" si="0">AVERAGE(H6:H59)</f>
        <v>486.53703703703701</v>
      </c>
      <c r="I60" s="1">
        <f t="shared" si="0"/>
        <v>9.1111111111111107</v>
      </c>
      <c r="J60" s="1">
        <f t="shared" si="0"/>
        <v>39.203703703703702</v>
      </c>
      <c r="K60" s="1">
        <f t="shared" si="0"/>
        <v>90.038703703703689</v>
      </c>
      <c r="L60" s="1">
        <f t="shared" si="0"/>
        <v>15.907407407407407</v>
      </c>
    </row>
    <row r="61" spans="1:12">
      <c r="A61" s="1" t="s">
        <v>65</v>
      </c>
      <c r="B61" s="1">
        <f>STDEV(B6:B59)</f>
        <v>57.475120570462018</v>
      </c>
      <c r="C61" s="1">
        <f>STDEV(C6:C59)</f>
        <v>6.5225554895770967</v>
      </c>
      <c r="D61" s="1">
        <f>STDEV(D6:D59)</f>
        <v>45.282232267087402</v>
      </c>
      <c r="E61" s="1">
        <f>STDEV(E6:E59)</f>
        <v>8.9442049814518185</v>
      </c>
      <c r="F61" s="1">
        <f>STDEV(F6:F59)</f>
        <v>10.059186364740473</v>
      </c>
      <c r="H61" s="1">
        <f t="shared" ref="H61:L61" si="1">STDEV(H6:H59)</f>
        <v>42.152335132148274</v>
      </c>
      <c r="I61" s="1">
        <f t="shared" si="1"/>
        <v>6.0303217056981158</v>
      </c>
      <c r="J61" s="1">
        <f t="shared" si="1"/>
        <v>34.715218580877455</v>
      </c>
      <c r="K61" s="1">
        <f t="shared" si="1"/>
        <v>6.6341119740427184</v>
      </c>
      <c r="L61" s="1">
        <f t="shared" si="1"/>
        <v>9.5032636271302362</v>
      </c>
    </row>
  </sheetData>
  <mergeCells count="3">
    <mergeCell ref="B3:F3"/>
    <mergeCell ref="H3:L3"/>
    <mergeCell ref="N3:R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9"/>
  <sheetViews>
    <sheetView workbookViewId="0">
      <selection activeCell="P6" sqref="P6"/>
    </sheetView>
  </sheetViews>
  <sheetFormatPr defaultColWidth="12" defaultRowHeight="12.75"/>
  <cols>
    <col min="1" max="1" width="12" style="9"/>
    <col min="2" max="2" width="8.28515625" style="9" customWidth="1"/>
    <col min="3" max="3" width="7.7109375" style="9" customWidth="1"/>
    <col min="4" max="4" width="7" style="9" customWidth="1"/>
    <col min="5" max="5" width="11.140625" style="9" customWidth="1"/>
    <col min="6" max="6" width="7.28515625" style="9" customWidth="1"/>
    <col min="7" max="7" width="7.7109375" style="9" customWidth="1"/>
    <col min="8" max="8" width="8.140625" style="9" customWidth="1"/>
    <col min="9" max="9" width="8" style="9" customWidth="1"/>
    <col min="10" max="10" width="8.85546875" style="9" customWidth="1"/>
    <col min="11" max="11" width="13.140625" style="9" customWidth="1"/>
    <col min="12" max="12" width="8.28515625" style="9" customWidth="1"/>
    <col min="13" max="16384" width="12" style="9"/>
  </cols>
  <sheetData>
    <row r="1" spans="1:12" ht="15">
      <c r="A1" s="8" t="s">
        <v>126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ht="15.75" thickBot="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2" ht="15.75">
      <c r="B3" s="79" t="s">
        <v>67</v>
      </c>
      <c r="C3" s="80"/>
      <c r="D3" s="80"/>
      <c r="E3" s="80"/>
      <c r="F3" s="81"/>
      <c r="H3" s="79" t="s">
        <v>63</v>
      </c>
      <c r="I3" s="80"/>
      <c r="J3" s="80"/>
      <c r="K3" s="80"/>
      <c r="L3" s="81"/>
    </row>
    <row r="4" spans="1:12" ht="15">
      <c r="A4" s="8" t="s">
        <v>127</v>
      </c>
      <c r="B4" s="10" t="s">
        <v>128</v>
      </c>
      <c r="C4" s="11" t="s">
        <v>129</v>
      </c>
      <c r="D4" s="11" t="s">
        <v>130</v>
      </c>
      <c r="E4" s="12" t="s">
        <v>131</v>
      </c>
      <c r="F4" s="13" t="s">
        <v>132</v>
      </c>
      <c r="H4" s="10" t="s">
        <v>128</v>
      </c>
      <c r="I4" s="11" t="s">
        <v>129</v>
      </c>
      <c r="J4" s="11" t="s">
        <v>130</v>
      </c>
      <c r="K4" s="11" t="s">
        <v>131</v>
      </c>
      <c r="L4" s="13" t="s">
        <v>132</v>
      </c>
    </row>
    <row r="5" spans="1:12" ht="15">
      <c r="A5" s="14" t="s">
        <v>72</v>
      </c>
      <c r="B5" s="15">
        <v>0.79</v>
      </c>
      <c r="C5" s="16">
        <v>0.77</v>
      </c>
      <c r="D5" s="16">
        <v>0.74</v>
      </c>
      <c r="E5" s="17">
        <v>0.72</v>
      </c>
      <c r="F5" s="18">
        <v>0.69</v>
      </c>
      <c r="H5" s="15">
        <v>0.78</v>
      </c>
      <c r="I5" s="16">
        <v>0.78</v>
      </c>
      <c r="J5" s="16">
        <v>0.69</v>
      </c>
      <c r="K5" s="16">
        <v>0.79</v>
      </c>
      <c r="L5" s="18">
        <v>0.79</v>
      </c>
    </row>
    <row r="6" spans="1:12" ht="15">
      <c r="A6" s="14" t="s">
        <v>73</v>
      </c>
      <c r="B6" s="15">
        <v>0.95</v>
      </c>
      <c r="C6" s="16">
        <v>0.93</v>
      </c>
      <c r="D6" s="16">
        <v>0.92</v>
      </c>
      <c r="E6" s="17">
        <v>0.92</v>
      </c>
      <c r="F6" s="18">
        <v>0.95</v>
      </c>
      <c r="H6" s="15">
        <v>0.94</v>
      </c>
      <c r="I6" s="16">
        <v>0.93</v>
      </c>
      <c r="J6" s="16">
        <v>0.95</v>
      </c>
      <c r="K6" s="16">
        <v>0.96</v>
      </c>
      <c r="L6" s="18">
        <v>0.96</v>
      </c>
    </row>
    <row r="7" spans="1:12" ht="15">
      <c r="A7" s="8" t="s">
        <v>74</v>
      </c>
      <c r="B7" s="15">
        <v>0.79</v>
      </c>
      <c r="C7" s="16">
        <v>0.81</v>
      </c>
      <c r="D7" s="16">
        <v>0.82</v>
      </c>
      <c r="E7" s="17">
        <v>0.84</v>
      </c>
      <c r="F7" s="18">
        <v>0.84</v>
      </c>
      <c r="H7" s="15">
        <v>0.78</v>
      </c>
      <c r="I7" s="16">
        <v>0.81</v>
      </c>
      <c r="J7" s="16">
        <v>0.85</v>
      </c>
      <c r="K7" s="16">
        <v>0.86</v>
      </c>
      <c r="L7" s="18">
        <v>0.87</v>
      </c>
    </row>
    <row r="8" spans="1:12" ht="15">
      <c r="A8" s="14" t="s">
        <v>75</v>
      </c>
      <c r="B8" s="15">
        <v>0.9</v>
      </c>
      <c r="C8" s="16">
        <v>0.95</v>
      </c>
      <c r="D8" s="16">
        <v>0.94</v>
      </c>
      <c r="E8" s="17">
        <v>0.91</v>
      </c>
      <c r="F8" s="18">
        <v>0.94</v>
      </c>
      <c r="H8" s="15">
        <v>0.9</v>
      </c>
      <c r="I8" s="16">
        <v>0.93</v>
      </c>
      <c r="J8" s="16">
        <v>0.94</v>
      </c>
      <c r="K8" s="16">
        <v>0.95</v>
      </c>
      <c r="L8" s="18">
        <v>0.96</v>
      </c>
    </row>
    <row r="9" spans="1:12" ht="15">
      <c r="A9" s="14" t="s">
        <v>76</v>
      </c>
      <c r="B9" s="15">
        <v>0.95</v>
      </c>
      <c r="C9" s="16">
        <v>0.93</v>
      </c>
      <c r="D9" s="16">
        <v>0.95</v>
      </c>
      <c r="E9" s="17">
        <v>0.95</v>
      </c>
      <c r="F9" s="18">
        <v>0.96</v>
      </c>
      <c r="H9" s="15">
        <v>0.95</v>
      </c>
      <c r="I9" s="16">
        <v>0.94</v>
      </c>
      <c r="J9" s="16">
        <v>0.95</v>
      </c>
      <c r="K9" s="16">
        <v>0.97</v>
      </c>
      <c r="L9" s="18">
        <v>0.97</v>
      </c>
    </row>
    <row r="10" spans="1:12" ht="15">
      <c r="A10" s="8" t="s">
        <v>79</v>
      </c>
      <c r="B10" s="15">
        <v>0.87</v>
      </c>
      <c r="C10" s="16">
        <v>0.83</v>
      </c>
      <c r="D10" s="16">
        <v>0.83</v>
      </c>
      <c r="E10" s="17">
        <v>0.85</v>
      </c>
      <c r="F10" s="18">
        <v>0.88</v>
      </c>
      <c r="H10" s="15">
        <v>0.87</v>
      </c>
      <c r="I10" s="16">
        <v>0.85</v>
      </c>
      <c r="J10" s="16">
        <v>0.85</v>
      </c>
      <c r="K10" s="16">
        <v>0.88</v>
      </c>
      <c r="L10" s="18">
        <v>0.88</v>
      </c>
    </row>
    <row r="11" spans="1:12" ht="15">
      <c r="A11" s="14" t="s">
        <v>82</v>
      </c>
      <c r="B11" s="15">
        <v>0.77</v>
      </c>
      <c r="C11" s="16">
        <v>0.84</v>
      </c>
      <c r="D11" s="16">
        <v>0.81</v>
      </c>
      <c r="E11" s="17">
        <v>0.81</v>
      </c>
      <c r="F11" s="18">
        <v>0.88</v>
      </c>
      <c r="H11" s="15">
        <v>0.77</v>
      </c>
      <c r="I11" s="16">
        <v>0.84</v>
      </c>
      <c r="J11" s="16">
        <v>0.81</v>
      </c>
      <c r="K11" s="16">
        <v>0.85</v>
      </c>
      <c r="L11" s="18">
        <v>0.86</v>
      </c>
    </row>
    <row r="12" spans="1:12" ht="15">
      <c r="A12" s="8" t="s">
        <v>83</v>
      </c>
      <c r="B12" s="15">
        <v>0.95</v>
      </c>
      <c r="C12" s="16">
        <v>0.93</v>
      </c>
      <c r="D12" s="16">
        <v>0.85</v>
      </c>
      <c r="E12" s="17">
        <v>0.9</v>
      </c>
      <c r="F12" s="18">
        <v>0.89</v>
      </c>
      <c r="H12" s="15">
        <v>0.95</v>
      </c>
      <c r="I12" s="16">
        <v>0.94</v>
      </c>
      <c r="J12" s="16">
        <v>0.94</v>
      </c>
      <c r="K12" s="16">
        <v>0.95</v>
      </c>
      <c r="L12" s="18">
        <v>0.96</v>
      </c>
    </row>
    <row r="13" spans="1:12" ht="15">
      <c r="A13" s="14" t="s">
        <v>85</v>
      </c>
      <c r="B13" s="15">
        <v>0.74</v>
      </c>
      <c r="C13" s="16">
        <v>0.8</v>
      </c>
      <c r="D13" s="16">
        <v>0.8</v>
      </c>
      <c r="E13" s="17">
        <v>0.78</v>
      </c>
      <c r="F13" s="18">
        <v>0.89</v>
      </c>
      <c r="H13" s="15">
        <v>0.74</v>
      </c>
      <c r="I13" s="16">
        <v>0.8</v>
      </c>
      <c r="J13" s="16">
        <v>0.72</v>
      </c>
      <c r="K13" s="16">
        <v>0.79</v>
      </c>
      <c r="L13" s="18">
        <v>0.81</v>
      </c>
    </row>
    <row r="14" spans="1:12" ht="15">
      <c r="A14" s="14" t="s">
        <v>87</v>
      </c>
      <c r="B14" s="15">
        <v>0.76</v>
      </c>
      <c r="C14" s="16">
        <v>0.74</v>
      </c>
      <c r="D14" s="16">
        <v>0.84</v>
      </c>
      <c r="E14" s="17">
        <v>0.83</v>
      </c>
      <c r="F14" s="18">
        <v>0.85</v>
      </c>
      <c r="H14" s="15">
        <v>0.73</v>
      </c>
      <c r="I14" s="16">
        <v>0.73</v>
      </c>
      <c r="J14" s="16">
        <v>0.76</v>
      </c>
      <c r="K14" s="16">
        <v>0.82</v>
      </c>
      <c r="L14" s="18">
        <v>0.81</v>
      </c>
    </row>
    <row r="15" spans="1:12" ht="15">
      <c r="A15" s="14" t="s">
        <v>92</v>
      </c>
      <c r="B15" s="15">
        <v>0.93</v>
      </c>
      <c r="C15" s="16">
        <v>0.92</v>
      </c>
      <c r="D15" s="16">
        <v>0.9</v>
      </c>
      <c r="E15" s="17">
        <v>0.91</v>
      </c>
      <c r="F15" s="18">
        <v>0.89</v>
      </c>
      <c r="H15" s="15">
        <v>0.93</v>
      </c>
      <c r="I15" s="16">
        <v>0.92</v>
      </c>
      <c r="J15" s="16">
        <v>0.92</v>
      </c>
      <c r="K15" s="16">
        <v>0.94</v>
      </c>
      <c r="L15" s="18">
        <v>0.95</v>
      </c>
    </row>
    <row r="16" spans="1:12" ht="15">
      <c r="A16" s="14" t="s">
        <v>93</v>
      </c>
      <c r="B16" s="15">
        <v>0.87</v>
      </c>
      <c r="C16" s="16">
        <v>0.84</v>
      </c>
      <c r="D16" s="16">
        <v>0.84</v>
      </c>
      <c r="E16" s="17">
        <v>0.85</v>
      </c>
      <c r="F16" s="18">
        <v>0.9</v>
      </c>
      <c r="H16" s="15">
        <v>0.87</v>
      </c>
      <c r="I16" s="16">
        <v>0.86</v>
      </c>
      <c r="J16" s="16">
        <v>0.83</v>
      </c>
      <c r="K16" s="16">
        <v>0.88</v>
      </c>
      <c r="L16" s="18">
        <v>0.89</v>
      </c>
    </row>
    <row r="17" spans="1:12" ht="15">
      <c r="A17" s="14" t="s">
        <v>94</v>
      </c>
      <c r="B17" s="15">
        <v>0.82</v>
      </c>
      <c r="C17" s="16">
        <v>0.86</v>
      </c>
      <c r="D17" s="16">
        <v>0.83</v>
      </c>
      <c r="E17" s="17">
        <v>0.86</v>
      </c>
      <c r="F17" s="18">
        <v>0.9</v>
      </c>
      <c r="H17" s="15">
        <v>0.8</v>
      </c>
      <c r="I17" s="16">
        <v>0.84</v>
      </c>
      <c r="J17" s="16">
        <v>0.89</v>
      </c>
      <c r="K17" s="16">
        <v>0.89</v>
      </c>
      <c r="L17" s="18">
        <v>0.89</v>
      </c>
    </row>
    <row r="18" spans="1:12" ht="15">
      <c r="A18" s="8" t="s">
        <v>95</v>
      </c>
      <c r="B18" s="15">
        <v>0.76</v>
      </c>
      <c r="C18" s="16">
        <v>0.79</v>
      </c>
      <c r="D18" s="16">
        <v>0.7</v>
      </c>
      <c r="E18" s="17">
        <v>0.71</v>
      </c>
      <c r="F18" s="18">
        <v>0.77</v>
      </c>
      <c r="H18" s="15">
        <v>0.75</v>
      </c>
      <c r="I18" s="16">
        <v>0.81</v>
      </c>
      <c r="J18" s="16">
        <v>0.66</v>
      </c>
      <c r="K18" s="16">
        <v>0.81</v>
      </c>
      <c r="L18" s="18">
        <v>0.8</v>
      </c>
    </row>
    <row r="19" spans="1:12" ht="15">
      <c r="A19" s="14" t="s">
        <v>96</v>
      </c>
      <c r="B19" s="15">
        <v>0.89</v>
      </c>
      <c r="C19" s="16">
        <v>0.91</v>
      </c>
      <c r="D19" s="16">
        <v>0.9</v>
      </c>
      <c r="E19" s="17">
        <v>0.89</v>
      </c>
      <c r="F19" s="18">
        <v>0.89</v>
      </c>
      <c r="H19" s="15">
        <v>0.89</v>
      </c>
      <c r="I19" s="16">
        <v>0.91</v>
      </c>
      <c r="J19" s="16">
        <v>0.91</v>
      </c>
      <c r="K19" s="16">
        <v>0.92</v>
      </c>
      <c r="L19" s="18">
        <v>0.92</v>
      </c>
    </row>
    <row r="20" spans="1:12" ht="15">
      <c r="A20" s="14" t="s">
        <v>97</v>
      </c>
      <c r="B20" s="15">
        <v>0.89</v>
      </c>
      <c r="C20" s="16">
        <v>0.84</v>
      </c>
      <c r="D20" s="16">
        <v>0.9</v>
      </c>
      <c r="E20" s="17">
        <v>0.87</v>
      </c>
      <c r="F20" s="18">
        <v>0.9</v>
      </c>
      <c r="H20" s="15">
        <v>0.88</v>
      </c>
      <c r="I20" s="16">
        <v>0.87</v>
      </c>
      <c r="J20" s="16">
        <v>0.88</v>
      </c>
      <c r="K20" s="16">
        <v>0.92</v>
      </c>
      <c r="L20" s="18">
        <v>0.93</v>
      </c>
    </row>
    <row r="21" spans="1:12" ht="15">
      <c r="A21" s="14" t="s">
        <v>77</v>
      </c>
      <c r="B21" s="15">
        <v>0.77</v>
      </c>
      <c r="C21" s="16">
        <v>0.84</v>
      </c>
      <c r="D21" s="16">
        <v>0.82</v>
      </c>
      <c r="E21" s="17">
        <v>0.85</v>
      </c>
      <c r="F21" s="18">
        <v>0.84</v>
      </c>
      <c r="H21" s="15">
        <v>0.76</v>
      </c>
      <c r="I21" s="16">
        <v>0.81</v>
      </c>
      <c r="J21" s="16">
        <v>0.83</v>
      </c>
      <c r="K21" s="16">
        <v>0.82</v>
      </c>
      <c r="L21" s="18">
        <v>0.85</v>
      </c>
    </row>
    <row r="22" spans="1:12" ht="15">
      <c r="A22" s="14" t="s">
        <v>78</v>
      </c>
      <c r="B22" s="15">
        <v>0.75</v>
      </c>
      <c r="C22" s="16">
        <v>0.83</v>
      </c>
      <c r="D22" s="16">
        <v>0.75</v>
      </c>
      <c r="E22" s="17">
        <v>0.76</v>
      </c>
      <c r="F22" s="18">
        <v>0.81</v>
      </c>
      <c r="H22" s="15">
        <v>0.75</v>
      </c>
      <c r="I22" s="16">
        <v>0.78</v>
      </c>
      <c r="J22" s="16">
        <v>0.74</v>
      </c>
      <c r="K22" s="16">
        <v>0.78</v>
      </c>
      <c r="L22" s="18">
        <v>0.78</v>
      </c>
    </row>
    <row r="23" spans="1:12" ht="15">
      <c r="A23" s="14" t="s">
        <v>80</v>
      </c>
      <c r="B23" s="15">
        <v>0.82</v>
      </c>
      <c r="C23" s="16">
        <v>0.8</v>
      </c>
      <c r="D23" s="16">
        <v>0.78</v>
      </c>
      <c r="E23" s="17">
        <v>0.78</v>
      </c>
      <c r="F23" s="18">
        <v>0.83</v>
      </c>
      <c r="H23" s="15">
        <v>0.81</v>
      </c>
      <c r="I23" s="16">
        <v>0.78</v>
      </c>
      <c r="J23" s="16">
        <v>0.82</v>
      </c>
      <c r="K23" s="16">
        <v>0.85</v>
      </c>
      <c r="L23" s="18">
        <v>0.85</v>
      </c>
    </row>
    <row r="24" spans="1:12" ht="15">
      <c r="A24" s="14" t="s">
        <v>81</v>
      </c>
      <c r="B24" s="15">
        <v>0.74</v>
      </c>
      <c r="C24" s="16">
        <v>0.75</v>
      </c>
      <c r="D24" s="16">
        <v>0.73</v>
      </c>
      <c r="E24" s="17">
        <v>0.73</v>
      </c>
      <c r="F24" s="18">
        <v>0.77</v>
      </c>
      <c r="H24" s="15">
        <v>0.74</v>
      </c>
      <c r="I24" s="16">
        <v>0.76</v>
      </c>
      <c r="J24" s="16">
        <v>0.77</v>
      </c>
      <c r="K24" s="16">
        <v>0.78</v>
      </c>
      <c r="L24" s="18">
        <v>0.78</v>
      </c>
    </row>
    <row r="25" spans="1:12" ht="15">
      <c r="A25" s="8" t="s">
        <v>84</v>
      </c>
      <c r="B25" s="15">
        <v>0.74</v>
      </c>
      <c r="C25" s="16">
        <v>0.8</v>
      </c>
      <c r="D25" s="16">
        <v>0.82</v>
      </c>
      <c r="E25" s="17">
        <v>0.85</v>
      </c>
      <c r="F25" s="18">
        <v>0.85</v>
      </c>
      <c r="H25" s="15">
        <v>0.73</v>
      </c>
      <c r="I25" s="16">
        <v>0.78</v>
      </c>
      <c r="J25" s="16">
        <v>0.72</v>
      </c>
      <c r="K25" s="16">
        <v>0.81</v>
      </c>
      <c r="L25" s="18">
        <v>0.82</v>
      </c>
    </row>
    <row r="26" spans="1:12" ht="15">
      <c r="A26" s="14" t="s">
        <v>86</v>
      </c>
      <c r="B26" s="15">
        <v>0.91</v>
      </c>
      <c r="C26" s="16">
        <v>0.9</v>
      </c>
      <c r="D26" s="16">
        <v>0.93</v>
      </c>
      <c r="E26" s="17">
        <v>0.93</v>
      </c>
      <c r="F26" s="18">
        <v>0.95</v>
      </c>
      <c r="H26" s="15">
        <v>0.91</v>
      </c>
      <c r="I26" s="16">
        <v>0.91</v>
      </c>
      <c r="J26" s="16">
        <v>0.92</v>
      </c>
      <c r="K26" s="16">
        <v>0.95</v>
      </c>
      <c r="L26" s="18">
        <v>0.95</v>
      </c>
    </row>
    <row r="27" spans="1:12" ht="15">
      <c r="A27" s="14" t="s">
        <v>88</v>
      </c>
      <c r="B27" s="15">
        <v>0.97</v>
      </c>
      <c r="C27" s="16">
        <v>0.94</v>
      </c>
      <c r="D27" s="16">
        <v>0.89</v>
      </c>
      <c r="E27" s="17">
        <v>0.95</v>
      </c>
      <c r="F27" s="18">
        <v>0.96</v>
      </c>
      <c r="H27" s="15">
        <v>0.96</v>
      </c>
      <c r="I27" s="16">
        <v>0.95</v>
      </c>
      <c r="J27" s="16">
        <v>0.86</v>
      </c>
      <c r="K27" s="16">
        <v>0.95</v>
      </c>
      <c r="L27" s="18">
        <v>0.95</v>
      </c>
    </row>
    <row r="28" spans="1:12" ht="15">
      <c r="A28" s="14" t="s">
        <v>89</v>
      </c>
      <c r="B28" s="15">
        <v>0.97</v>
      </c>
      <c r="C28" s="16">
        <v>0.98</v>
      </c>
      <c r="D28" s="16">
        <v>0.92</v>
      </c>
      <c r="E28" s="17">
        <v>0.95</v>
      </c>
      <c r="F28" s="18">
        <v>0.95</v>
      </c>
      <c r="H28" s="15">
        <v>0.97</v>
      </c>
      <c r="I28" s="16">
        <v>0.98</v>
      </c>
      <c r="J28" s="16">
        <v>0.95</v>
      </c>
      <c r="K28" s="16">
        <v>0.97</v>
      </c>
      <c r="L28" s="18">
        <v>0.98</v>
      </c>
    </row>
    <row r="29" spans="1:12" ht="15">
      <c r="A29" s="8" t="s">
        <v>90</v>
      </c>
      <c r="B29" s="15">
        <v>0.87</v>
      </c>
      <c r="C29" s="16">
        <v>0.83</v>
      </c>
      <c r="D29" s="16">
        <v>0.92</v>
      </c>
      <c r="E29" s="17">
        <v>0.93</v>
      </c>
      <c r="F29" s="18">
        <v>0.95</v>
      </c>
      <c r="H29" s="15">
        <v>0.87</v>
      </c>
      <c r="I29" s="16">
        <v>0.82</v>
      </c>
      <c r="J29" s="16">
        <v>0.85</v>
      </c>
      <c r="K29" s="16">
        <v>0.92</v>
      </c>
      <c r="L29" s="18">
        <v>0.92</v>
      </c>
    </row>
    <row r="30" spans="1:12" ht="15">
      <c r="A30" s="8" t="s">
        <v>91</v>
      </c>
      <c r="B30" s="15">
        <v>0.82</v>
      </c>
      <c r="C30" s="16">
        <v>0.83</v>
      </c>
      <c r="D30" s="16">
        <v>0.8</v>
      </c>
      <c r="E30" s="17">
        <v>0.69</v>
      </c>
      <c r="F30" s="18">
        <v>0.78</v>
      </c>
      <c r="H30" s="15">
        <v>0.82</v>
      </c>
      <c r="I30" s="16">
        <v>0.85</v>
      </c>
      <c r="J30" s="16">
        <v>0.74</v>
      </c>
      <c r="K30" s="16">
        <v>0.83</v>
      </c>
      <c r="L30" s="18">
        <v>0.83</v>
      </c>
    </row>
    <row r="31" spans="1:12" ht="15">
      <c r="A31" s="14" t="s">
        <v>98</v>
      </c>
      <c r="B31" s="15">
        <v>0.86</v>
      </c>
      <c r="C31" s="16">
        <v>0.78</v>
      </c>
      <c r="D31" s="16">
        <v>0.79</v>
      </c>
      <c r="E31" s="17">
        <v>0.84</v>
      </c>
      <c r="F31" s="18">
        <v>0.8</v>
      </c>
      <c r="H31" s="15">
        <v>0.85</v>
      </c>
      <c r="I31" s="16">
        <v>0.84</v>
      </c>
      <c r="J31" s="16">
        <v>0.8</v>
      </c>
      <c r="K31" s="16">
        <v>0.87</v>
      </c>
      <c r="L31" s="18">
        <v>0.88</v>
      </c>
    </row>
    <row r="32" spans="1:12" ht="15">
      <c r="A32" s="14" t="s">
        <v>99</v>
      </c>
      <c r="B32" s="15">
        <v>0.62</v>
      </c>
      <c r="C32" s="16">
        <v>0.57999999999999996</v>
      </c>
      <c r="D32" s="16">
        <v>0.62</v>
      </c>
      <c r="E32" s="17">
        <v>0.56000000000000005</v>
      </c>
      <c r="F32" s="18">
        <v>0.56999999999999995</v>
      </c>
      <c r="H32" s="15">
        <v>0.62</v>
      </c>
      <c r="I32" s="16">
        <v>0.61</v>
      </c>
      <c r="J32" s="16">
        <v>0.63</v>
      </c>
      <c r="K32" s="16">
        <v>0.62</v>
      </c>
      <c r="L32" s="18">
        <v>0.63</v>
      </c>
    </row>
    <row r="33" spans="1:12" ht="15">
      <c r="A33" s="14" t="s">
        <v>100</v>
      </c>
      <c r="B33" s="15">
        <v>0.62</v>
      </c>
      <c r="C33" s="16">
        <v>0.61</v>
      </c>
      <c r="D33" s="16">
        <v>0.53</v>
      </c>
      <c r="E33" s="17">
        <v>0.52</v>
      </c>
      <c r="F33" s="18">
        <v>0.56000000000000005</v>
      </c>
      <c r="H33" s="15">
        <v>0.61</v>
      </c>
      <c r="I33" s="16">
        <v>0.57999999999999996</v>
      </c>
      <c r="J33" s="16">
        <v>0.64</v>
      </c>
      <c r="K33" s="16">
        <v>0.6</v>
      </c>
      <c r="L33" s="18">
        <v>0.61</v>
      </c>
    </row>
    <row r="34" spans="1:12" ht="15">
      <c r="A34" s="8" t="s">
        <v>101</v>
      </c>
      <c r="B34" s="15">
        <v>0.53</v>
      </c>
      <c r="C34" s="16">
        <v>0.5</v>
      </c>
      <c r="D34" s="16">
        <v>0.5</v>
      </c>
      <c r="E34" s="17">
        <v>0.52</v>
      </c>
      <c r="F34" s="18">
        <v>0.5</v>
      </c>
      <c r="H34" s="15">
        <v>0.52</v>
      </c>
      <c r="I34" s="16">
        <v>0.51</v>
      </c>
      <c r="J34" s="16">
        <v>0.47</v>
      </c>
      <c r="K34" s="16">
        <v>0.52</v>
      </c>
      <c r="L34" s="18">
        <v>0.53</v>
      </c>
    </row>
    <row r="35" spans="1:12" ht="15">
      <c r="A35" s="14" t="s">
        <v>102</v>
      </c>
      <c r="B35" s="15">
        <v>0.59</v>
      </c>
      <c r="C35" s="16">
        <v>0.65</v>
      </c>
      <c r="D35" s="16">
        <v>0.5</v>
      </c>
      <c r="E35" s="17">
        <v>0.59</v>
      </c>
      <c r="F35" s="18">
        <v>0.62</v>
      </c>
      <c r="H35" s="15">
        <v>0.57999999999999996</v>
      </c>
      <c r="I35" s="16">
        <v>0.57999999999999996</v>
      </c>
      <c r="J35" s="16">
        <v>0.56000000000000005</v>
      </c>
      <c r="K35" s="16">
        <v>0.6</v>
      </c>
      <c r="L35" s="18">
        <v>0.59</v>
      </c>
    </row>
    <row r="36" spans="1:12" ht="15">
      <c r="A36" s="8" t="s">
        <v>103</v>
      </c>
      <c r="B36" s="15">
        <v>0.74</v>
      </c>
      <c r="C36" s="16">
        <v>0.7</v>
      </c>
      <c r="D36" s="16">
        <v>0.68</v>
      </c>
      <c r="E36" s="17">
        <v>0.72</v>
      </c>
      <c r="F36" s="18">
        <v>0.74</v>
      </c>
      <c r="H36" s="15">
        <v>0.75</v>
      </c>
      <c r="I36" s="16">
        <v>0.67</v>
      </c>
      <c r="J36" s="16">
        <v>0.56000000000000005</v>
      </c>
      <c r="K36" s="16">
        <v>0.73</v>
      </c>
      <c r="L36" s="18">
        <v>0.73</v>
      </c>
    </row>
    <row r="37" spans="1:12" ht="15">
      <c r="A37" s="14" t="s">
        <v>104</v>
      </c>
      <c r="B37" s="15">
        <v>0.82</v>
      </c>
      <c r="C37" s="16">
        <v>0.83</v>
      </c>
      <c r="D37" s="16">
        <v>0.78</v>
      </c>
      <c r="E37" s="17">
        <v>0.68</v>
      </c>
      <c r="F37" s="18">
        <v>0.76</v>
      </c>
      <c r="H37" s="15">
        <v>0.83</v>
      </c>
      <c r="I37" s="16">
        <v>0.83</v>
      </c>
      <c r="J37" s="16">
        <v>0.69</v>
      </c>
      <c r="K37" s="16">
        <v>0.83</v>
      </c>
      <c r="L37" s="18">
        <v>0.83</v>
      </c>
    </row>
    <row r="38" spans="1:12" ht="15">
      <c r="A38" s="8" t="s">
        <v>105</v>
      </c>
      <c r="B38" s="15">
        <v>0.72</v>
      </c>
      <c r="C38" s="16">
        <v>0.7</v>
      </c>
      <c r="D38" s="16">
        <v>0.65</v>
      </c>
      <c r="E38" s="17">
        <v>0.56000000000000005</v>
      </c>
      <c r="F38" s="18">
        <v>0.67</v>
      </c>
      <c r="H38" s="15">
        <v>0.71</v>
      </c>
      <c r="I38" s="16">
        <v>0.7</v>
      </c>
      <c r="J38" s="16">
        <v>0.7</v>
      </c>
      <c r="K38" s="16">
        <v>0.71</v>
      </c>
      <c r="L38" s="18">
        <v>0.71</v>
      </c>
    </row>
    <row r="39" spans="1:12" ht="15">
      <c r="A39" s="14" t="s">
        <v>106</v>
      </c>
      <c r="B39" s="15">
        <v>0.65</v>
      </c>
      <c r="C39" s="16">
        <v>0.57999999999999996</v>
      </c>
      <c r="D39" s="16">
        <v>0.54</v>
      </c>
      <c r="E39" s="17">
        <v>0.51</v>
      </c>
      <c r="F39" s="18">
        <v>0.55000000000000004</v>
      </c>
      <c r="H39" s="15">
        <v>0.65</v>
      </c>
      <c r="I39" s="16">
        <v>0.61</v>
      </c>
      <c r="J39" s="16">
        <v>0.5</v>
      </c>
      <c r="K39" s="16">
        <v>0.63</v>
      </c>
      <c r="L39" s="18">
        <v>0.63</v>
      </c>
    </row>
    <row r="40" spans="1:12" ht="15">
      <c r="A40" s="14" t="s">
        <v>107</v>
      </c>
      <c r="B40" s="15">
        <v>0.7</v>
      </c>
      <c r="C40" s="16">
        <v>0.69</v>
      </c>
      <c r="D40" s="16">
        <v>0.62</v>
      </c>
      <c r="E40" s="17">
        <v>0.63</v>
      </c>
      <c r="F40" s="18">
        <v>0.69</v>
      </c>
      <c r="H40" s="15">
        <v>0.7</v>
      </c>
      <c r="I40" s="16">
        <v>0.68</v>
      </c>
      <c r="J40" s="16">
        <v>0.56999999999999995</v>
      </c>
      <c r="K40" s="16">
        <v>0.69</v>
      </c>
      <c r="L40" s="18">
        <v>0.69</v>
      </c>
    </row>
    <row r="41" spans="1:12" ht="15">
      <c r="A41" s="14" t="s">
        <v>108</v>
      </c>
      <c r="B41" s="15">
        <v>0.7</v>
      </c>
      <c r="C41" s="16">
        <v>0.56999999999999995</v>
      </c>
      <c r="D41" s="16">
        <v>0.61</v>
      </c>
      <c r="E41" s="17">
        <v>0.6</v>
      </c>
      <c r="F41" s="18">
        <v>0.65</v>
      </c>
      <c r="H41" s="15">
        <v>0.7</v>
      </c>
      <c r="I41" s="16">
        <v>0.68</v>
      </c>
      <c r="J41" s="16">
        <v>0.67</v>
      </c>
      <c r="K41" s="16">
        <v>0.68</v>
      </c>
      <c r="L41" s="18">
        <v>0.68</v>
      </c>
    </row>
    <row r="42" spans="1:12" ht="15">
      <c r="A42" s="8" t="s">
        <v>109</v>
      </c>
      <c r="B42" s="15">
        <v>0.87</v>
      </c>
      <c r="C42" s="16">
        <v>0.87</v>
      </c>
      <c r="D42" s="16">
        <v>0.87</v>
      </c>
      <c r="E42" s="17">
        <v>0.87</v>
      </c>
      <c r="F42" s="18">
        <v>0.89</v>
      </c>
      <c r="H42" s="15">
        <v>0.87</v>
      </c>
      <c r="I42" s="16">
        <v>0.87</v>
      </c>
      <c r="J42" s="16">
        <v>0.86</v>
      </c>
      <c r="K42" s="16">
        <v>0.89</v>
      </c>
      <c r="L42" s="18">
        <v>0.89</v>
      </c>
    </row>
    <row r="43" spans="1:12" ht="15">
      <c r="A43" s="8" t="s">
        <v>110</v>
      </c>
      <c r="B43" s="15">
        <v>0.87</v>
      </c>
      <c r="C43" s="16">
        <v>0.86</v>
      </c>
      <c r="D43" s="16">
        <v>0.8</v>
      </c>
      <c r="E43" s="17">
        <v>0.65</v>
      </c>
      <c r="F43" s="18">
        <v>0.84</v>
      </c>
      <c r="H43" s="15">
        <v>0.87</v>
      </c>
      <c r="I43" s="16">
        <v>0.87</v>
      </c>
      <c r="J43" s="16">
        <v>0.77</v>
      </c>
      <c r="K43" s="16">
        <v>0.88</v>
      </c>
      <c r="L43" s="18">
        <v>0.88</v>
      </c>
    </row>
    <row r="44" spans="1:12" ht="15">
      <c r="A44" s="14" t="s">
        <v>111</v>
      </c>
      <c r="B44" s="15">
        <v>0.95</v>
      </c>
      <c r="C44" s="16">
        <v>0.94</v>
      </c>
      <c r="D44" s="16">
        <v>0.97</v>
      </c>
      <c r="E44" s="17">
        <v>0.98</v>
      </c>
      <c r="F44" s="18">
        <v>0.98</v>
      </c>
      <c r="H44" s="15">
        <v>0.95</v>
      </c>
      <c r="I44" s="16">
        <v>0.95</v>
      </c>
      <c r="J44" s="16">
        <v>0.98</v>
      </c>
      <c r="K44" s="16">
        <v>0.98</v>
      </c>
      <c r="L44" s="18">
        <v>0.98</v>
      </c>
    </row>
    <row r="45" spans="1:12" ht="15">
      <c r="A45" s="14" t="s">
        <v>112</v>
      </c>
      <c r="B45" s="15">
        <v>0.82</v>
      </c>
      <c r="C45" s="16">
        <v>0.81</v>
      </c>
      <c r="D45" s="16">
        <v>0.84</v>
      </c>
      <c r="E45" s="17">
        <v>0.87</v>
      </c>
      <c r="F45" s="18">
        <v>0.9</v>
      </c>
      <c r="H45" s="15">
        <v>0.82</v>
      </c>
      <c r="I45" s="16">
        <v>0.83</v>
      </c>
      <c r="J45" s="16">
        <v>0.83</v>
      </c>
      <c r="K45" s="16">
        <v>0.88</v>
      </c>
      <c r="L45" s="18">
        <v>0.89</v>
      </c>
    </row>
    <row r="46" spans="1:12" ht="15">
      <c r="A46" s="14" t="s">
        <v>113</v>
      </c>
      <c r="B46" s="15">
        <v>0.9</v>
      </c>
      <c r="C46" s="16">
        <v>0.9</v>
      </c>
      <c r="D46" s="16">
        <v>0.86</v>
      </c>
      <c r="E46" s="17">
        <v>0.84</v>
      </c>
      <c r="F46" s="18">
        <v>0.88</v>
      </c>
      <c r="H46" s="15">
        <v>0.9</v>
      </c>
      <c r="I46" s="16">
        <v>0.9</v>
      </c>
      <c r="J46" s="16">
        <v>0.89</v>
      </c>
      <c r="K46" s="16">
        <v>0.9</v>
      </c>
      <c r="L46" s="18">
        <v>0.9</v>
      </c>
    </row>
    <row r="47" spans="1:12" ht="15">
      <c r="A47" s="14" t="s">
        <v>114</v>
      </c>
      <c r="B47" s="15">
        <v>0.91</v>
      </c>
      <c r="C47" s="16">
        <v>0.87</v>
      </c>
      <c r="D47" s="16">
        <v>0.89</v>
      </c>
      <c r="E47" s="17">
        <v>0.9</v>
      </c>
      <c r="F47" s="18">
        <v>0.88</v>
      </c>
      <c r="H47" s="15">
        <v>0.91</v>
      </c>
      <c r="I47" s="16">
        <v>0.88</v>
      </c>
      <c r="J47" s="16">
        <v>0.82</v>
      </c>
      <c r="K47" s="16">
        <v>0.92</v>
      </c>
      <c r="L47" s="18">
        <v>0.92</v>
      </c>
    </row>
    <row r="48" spans="1:12" ht="15">
      <c r="A48" s="14" t="s">
        <v>115</v>
      </c>
      <c r="B48" s="15">
        <v>0.85</v>
      </c>
      <c r="C48" s="16">
        <v>0.86</v>
      </c>
      <c r="D48" s="16">
        <v>0.86</v>
      </c>
      <c r="E48" s="17">
        <v>0.87</v>
      </c>
      <c r="F48" s="18">
        <v>0.88</v>
      </c>
      <c r="H48" s="15">
        <v>0.85</v>
      </c>
      <c r="I48" s="16">
        <v>0.86</v>
      </c>
      <c r="J48" s="16">
        <v>0.81</v>
      </c>
      <c r="K48" s="16">
        <v>0.86</v>
      </c>
      <c r="L48" s="18">
        <v>0.86</v>
      </c>
    </row>
    <row r="49" spans="1:12" ht="15">
      <c r="A49" s="14" t="s">
        <v>116</v>
      </c>
      <c r="B49" s="15">
        <v>0.93</v>
      </c>
      <c r="C49" s="16">
        <v>0.9</v>
      </c>
      <c r="D49" s="16">
        <v>0.85</v>
      </c>
      <c r="E49" s="17">
        <v>0.67</v>
      </c>
      <c r="F49" s="18">
        <v>0.79</v>
      </c>
      <c r="H49" s="15">
        <v>0.93</v>
      </c>
      <c r="I49" s="16">
        <v>0.89</v>
      </c>
      <c r="J49" s="16">
        <v>0.86</v>
      </c>
      <c r="K49" s="16">
        <v>0.93</v>
      </c>
      <c r="L49" s="18">
        <v>0.93</v>
      </c>
    </row>
    <row r="50" spans="1:12" ht="15">
      <c r="A50" s="8" t="s">
        <v>117</v>
      </c>
      <c r="B50" s="15">
        <v>0.85</v>
      </c>
      <c r="C50" s="16">
        <v>0.86</v>
      </c>
      <c r="D50" s="16">
        <v>0.85</v>
      </c>
      <c r="E50" s="17">
        <v>0.79</v>
      </c>
      <c r="F50" s="18">
        <v>0.87</v>
      </c>
      <c r="H50" s="15">
        <v>0.85</v>
      </c>
      <c r="I50" s="16">
        <v>0.88</v>
      </c>
      <c r="J50" s="16">
        <v>0.81</v>
      </c>
      <c r="K50" s="16">
        <v>0.9</v>
      </c>
      <c r="L50" s="18">
        <v>0.9</v>
      </c>
    </row>
    <row r="51" spans="1:12" ht="15">
      <c r="A51" s="8" t="s">
        <v>118</v>
      </c>
      <c r="B51" s="15">
        <v>0.89</v>
      </c>
      <c r="C51" s="16">
        <v>0.86</v>
      </c>
      <c r="D51" s="16">
        <v>0.9</v>
      </c>
      <c r="E51" s="17">
        <v>0.78</v>
      </c>
      <c r="F51" s="18">
        <v>0.9</v>
      </c>
      <c r="H51" s="15">
        <v>0.89</v>
      </c>
      <c r="I51" s="16">
        <v>0.87</v>
      </c>
      <c r="J51" s="16">
        <v>0.79</v>
      </c>
      <c r="K51" s="16">
        <v>0.9</v>
      </c>
      <c r="L51" s="18">
        <v>0.9</v>
      </c>
    </row>
    <row r="52" spans="1:12" ht="15">
      <c r="A52" s="14" t="s">
        <v>119</v>
      </c>
      <c r="B52" s="15">
        <v>0.97</v>
      </c>
      <c r="C52" s="16">
        <v>0.93</v>
      </c>
      <c r="D52" s="16">
        <v>0.96</v>
      </c>
      <c r="E52" s="17">
        <v>0.92</v>
      </c>
      <c r="F52" s="18">
        <v>0.98</v>
      </c>
      <c r="H52" s="15">
        <v>0.97</v>
      </c>
      <c r="I52" s="16">
        <v>0.94</v>
      </c>
      <c r="J52" s="16">
        <v>0.96</v>
      </c>
      <c r="K52" s="16">
        <v>0.96</v>
      </c>
      <c r="L52" s="18">
        <v>0.96</v>
      </c>
    </row>
    <row r="53" spans="1:12" ht="15">
      <c r="A53" s="8" t="s">
        <v>120</v>
      </c>
      <c r="B53" s="15">
        <v>0.92</v>
      </c>
      <c r="C53" s="16">
        <v>0.92</v>
      </c>
      <c r="D53" s="16">
        <v>0.84</v>
      </c>
      <c r="E53" s="17">
        <v>0.72</v>
      </c>
      <c r="F53" s="18">
        <v>0.89</v>
      </c>
      <c r="H53" s="15">
        <v>0.92</v>
      </c>
      <c r="I53" s="16">
        <v>0.91</v>
      </c>
      <c r="J53" s="16">
        <v>0.91</v>
      </c>
      <c r="K53" s="16">
        <v>0.92</v>
      </c>
      <c r="L53" s="18">
        <v>0.92</v>
      </c>
    </row>
    <row r="54" spans="1:12" ht="15">
      <c r="A54" s="14" t="s">
        <v>121</v>
      </c>
      <c r="B54" s="15">
        <v>0.93</v>
      </c>
      <c r="C54" s="16">
        <v>0.93</v>
      </c>
      <c r="D54" s="16">
        <v>0.93</v>
      </c>
      <c r="E54" s="17">
        <v>0.94</v>
      </c>
      <c r="F54" s="18">
        <v>0.96</v>
      </c>
      <c r="H54" s="15">
        <v>0.93</v>
      </c>
      <c r="I54" s="16">
        <v>0.95</v>
      </c>
      <c r="J54" s="16">
        <v>0.9</v>
      </c>
      <c r="K54" s="16">
        <v>0.95</v>
      </c>
      <c r="L54" s="18">
        <v>0.95</v>
      </c>
    </row>
    <row r="55" spans="1:12" ht="15">
      <c r="A55" s="8" t="s">
        <v>122</v>
      </c>
      <c r="B55" s="15">
        <v>0.97</v>
      </c>
      <c r="C55" s="16">
        <v>0.96</v>
      </c>
      <c r="D55" s="16">
        <v>0.95</v>
      </c>
      <c r="E55" s="17">
        <v>0.92</v>
      </c>
      <c r="F55" s="18">
        <v>0.97</v>
      </c>
      <c r="H55" s="15">
        <v>0.97</v>
      </c>
      <c r="I55" s="16">
        <v>0.96</v>
      </c>
      <c r="J55" s="16">
        <v>0.94</v>
      </c>
      <c r="K55" s="16">
        <v>0.97</v>
      </c>
      <c r="L55" s="18">
        <v>0.97</v>
      </c>
    </row>
    <row r="56" spans="1:12" ht="15">
      <c r="A56" s="8" t="s">
        <v>123</v>
      </c>
      <c r="B56" s="15">
        <v>0.95</v>
      </c>
      <c r="C56" s="16">
        <v>0.94</v>
      </c>
      <c r="D56" s="16">
        <v>0.92</v>
      </c>
      <c r="E56" s="17">
        <v>0.92</v>
      </c>
      <c r="F56" s="18">
        <v>0.94</v>
      </c>
      <c r="H56" s="15">
        <v>0.95</v>
      </c>
      <c r="I56" s="16">
        <v>0.95</v>
      </c>
      <c r="J56" s="16">
        <v>0.92</v>
      </c>
      <c r="K56" s="16">
        <v>0.97</v>
      </c>
      <c r="L56" s="18">
        <v>0.97</v>
      </c>
    </row>
    <row r="57" spans="1:12" ht="15">
      <c r="A57" s="14" t="s">
        <v>124</v>
      </c>
      <c r="B57" s="15">
        <v>0.81</v>
      </c>
      <c r="C57" s="16">
        <v>0.86</v>
      </c>
      <c r="D57" s="16">
        <v>0.77</v>
      </c>
      <c r="E57" s="17">
        <v>0.74</v>
      </c>
      <c r="F57" s="18">
        <v>0.95</v>
      </c>
      <c r="H57" s="15">
        <v>0.81</v>
      </c>
      <c r="I57" s="16">
        <v>0.83</v>
      </c>
      <c r="J57" s="16">
        <v>0.73</v>
      </c>
      <c r="K57" s="16">
        <v>0.86</v>
      </c>
      <c r="L57" s="18">
        <v>0.87</v>
      </c>
    </row>
    <row r="58" spans="1:12" ht="15">
      <c r="A58" s="8" t="s">
        <v>125</v>
      </c>
      <c r="B58" s="15">
        <v>0.92</v>
      </c>
      <c r="C58" s="16">
        <v>0.89</v>
      </c>
      <c r="D58" s="16">
        <v>0.96</v>
      </c>
      <c r="E58" s="17">
        <v>0.93</v>
      </c>
      <c r="F58" s="18">
        <v>0.97</v>
      </c>
      <c r="H58" s="15">
        <v>0.91</v>
      </c>
      <c r="I58" s="16">
        <v>0.9</v>
      </c>
      <c r="J58" s="16">
        <v>0.91</v>
      </c>
      <c r="K58" s="16">
        <v>0.97</v>
      </c>
      <c r="L58" s="18">
        <v>0.97</v>
      </c>
    </row>
    <row r="59" spans="1:12" ht="15.75" thickBot="1">
      <c r="A59" s="8" t="s">
        <v>68</v>
      </c>
      <c r="B59" s="19">
        <f>AVERAGE(B5:B58)</f>
        <v>0.8305555555555556</v>
      </c>
      <c r="C59" s="20">
        <f>AVERAGE(C5:C58)</f>
        <v>0.82481481481481456</v>
      </c>
      <c r="D59" s="20">
        <f>AVERAGE(D5:D58)</f>
        <v>0.81055555555555592</v>
      </c>
      <c r="E59" s="20">
        <f>AVERAGE(E5:E58)</f>
        <v>0.79740740740740745</v>
      </c>
      <c r="F59" s="21">
        <f>AVERAGE(F5:F58)</f>
        <v>0.83870370370370373</v>
      </c>
      <c r="H59" s="19">
        <f t="shared" ref="H59:L59" si="0">AVERAGE(H5:H58)</f>
        <v>0.8272222222222223</v>
      </c>
      <c r="I59" s="20">
        <f t="shared" si="0"/>
        <v>0.82796296296296301</v>
      </c>
      <c r="J59" s="20">
        <f t="shared" si="0"/>
        <v>0.80055555555555535</v>
      </c>
      <c r="K59" s="20">
        <f t="shared" si="0"/>
        <v>0.85111111111111115</v>
      </c>
      <c r="L59" s="21">
        <f t="shared" si="0"/>
        <v>0.85425925925925916</v>
      </c>
    </row>
  </sheetData>
  <mergeCells count="2">
    <mergeCell ref="B3:F3"/>
    <mergeCell ref="H3:L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59"/>
  <sheetViews>
    <sheetView workbookViewId="0">
      <selection activeCell="O13" sqref="O13"/>
    </sheetView>
  </sheetViews>
  <sheetFormatPr defaultColWidth="12.42578125" defaultRowHeight="18"/>
  <cols>
    <col min="1" max="1" width="15.28515625" style="26" customWidth="1"/>
    <col min="2" max="2" width="11.7109375" style="41" customWidth="1"/>
    <col min="3" max="3" width="13.140625" style="41" customWidth="1"/>
    <col min="4" max="4" width="10.28515625" style="41" customWidth="1"/>
    <col min="5" max="5" width="9.28515625" style="41" customWidth="1"/>
    <col min="6" max="6" width="10" style="41" customWidth="1"/>
    <col min="7" max="7" width="12.28515625" style="26" customWidth="1"/>
    <col min="8" max="8" width="12" style="24" customWidth="1"/>
    <col min="9" max="9" width="10.28515625" style="41" customWidth="1"/>
    <col min="10" max="10" width="12.42578125" style="41"/>
    <col min="11" max="11" width="11.140625" style="41" customWidth="1"/>
    <col min="12" max="12" width="12.42578125" style="41"/>
    <col min="13" max="13" width="12.42578125" style="40"/>
    <col min="14" max="14" width="10.7109375" style="24" customWidth="1"/>
    <col min="15" max="15" width="10.5703125" style="24" customWidth="1"/>
    <col min="16" max="16" width="11.28515625" style="24" customWidth="1"/>
    <col min="17" max="17" width="10.5703125" style="24" customWidth="1"/>
    <col min="18" max="18" width="11.28515625" style="24" customWidth="1"/>
    <col min="19" max="19" width="11.140625" style="42" customWidth="1"/>
    <col min="20" max="20" width="10.5703125" style="42" customWidth="1"/>
    <col min="21" max="21" width="11.42578125" style="42" customWidth="1"/>
    <col min="22" max="22" width="10.28515625" customWidth="1"/>
  </cols>
  <sheetData>
    <row r="1" spans="1:30" s="22" customFormat="1" ht="18.75">
      <c r="A1" s="22" t="s">
        <v>133</v>
      </c>
      <c r="M1" s="23"/>
      <c r="N1" s="24"/>
      <c r="O1" s="24"/>
      <c r="P1" s="24"/>
      <c r="Q1" s="24"/>
      <c r="R1" s="24"/>
      <c r="S1" s="25"/>
      <c r="T1" s="25"/>
      <c r="U1" s="25"/>
    </row>
    <row r="2" spans="1:30" s="22" customFormat="1" ht="19.5" thickBot="1">
      <c r="M2" s="23"/>
      <c r="N2" s="24"/>
      <c r="O2" s="24"/>
      <c r="P2" s="24"/>
      <c r="Q2" s="24"/>
      <c r="R2" s="24"/>
      <c r="S2" s="25"/>
      <c r="T2" s="25"/>
      <c r="U2" s="25"/>
    </row>
    <row r="3" spans="1:30" ht="18.75">
      <c r="B3" s="82" t="s">
        <v>134</v>
      </c>
      <c r="C3" s="83"/>
      <c r="D3" s="83"/>
      <c r="E3" s="83"/>
      <c r="F3" s="84"/>
      <c r="H3" s="85" t="s">
        <v>135</v>
      </c>
      <c r="I3" s="86"/>
      <c r="J3" s="86"/>
      <c r="K3" s="86"/>
      <c r="L3" s="87"/>
      <c r="M3" s="27"/>
      <c r="N3" s="28"/>
      <c r="O3" s="28"/>
      <c r="P3" s="28"/>
      <c r="Q3" s="28"/>
      <c r="R3" s="28"/>
      <c r="S3" s="29"/>
      <c r="T3" s="29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1:30" ht="18.75">
      <c r="A4" s="26" t="s">
        <v>127</v>
      </c>
      <c r="B4" s="31" t="s">
        <v>136</v>
      </c>
      <c r="C4" s="32" t="s">
        <v>137</v>
      </c>
      <c r="D4" s="32" t="s">
        <v>138</v>
      </c>
      <c r="E4" s="32" t="s">
        <v>139</v>
      </c>
      <c r="F4" s="33" t="s">
        <v>140</v>
      </c>
      <c r="G4" s="34"/>
      <c r="H4" s="35" t="s">
        <v>136</v>
      </c>
      <c r="I4" s="36" t="s">
        <v>137</v>
      </c>
      <c r="J4" s="36" t="s">
        <v>138</v>
      </c>
      <c r="K4" s="36" t="s">
        <v>139</v>
      </c>
      <c r="L4" s="37" t="s">
        <v>140</v>
      </c>
      <c r="M4" s="38"/>
      <c r="N4" s="28"/>
      <c r="O4" s="28"/>
      <c r="P4" s="28"/>
      <c r="Q4" s="28"/>
      <c r="R4" s="28"/>
      <c r="S4" s="29"/>
      <c r="T4" s="29"/>
      <c r="U4" s="30"/>
      <c r="V4" s="30"/>
      <c r="W4" s="30"/>
      <c r="X4" s="30"/>
      <c r="Y4" s="30"/>
      <c r="Z4" s="30"/>
      <c r="AA4" s="30"/>
      <c r="AB4" s="30"/>
      <c r="AC4" s="30"/>
      <c r="AD4" s="30"/>
    </row>
    <row r="5" spans="1:30" ht="18.75">
      <c r="A5" s="34" t="s">
        <v>72</v>
      </c>
      <c r="B5" s="39">
        <v>0.68686868999999995</v>
      </c>
      <c r="C5" s="32">
        <v>0.83833718000000002</v>
      </c>
      <c r="D5" s="32">
        <v>0.6</v>
      </c>
      <c r="E5" s="32">
        <v>0.42497567000000003</v>
      </c>
      <c r="F5" s="33">
        <v>0.78643989999999997</v>
      </c>
      <c r="G5" s="34"/>
      <c r="H5" s="39">
        <v>0.72727273000000003</v>
      </c>
      <c r="I5" s="36">
        <v>0.45265589000000001</v>
      </c>
      <c r="J5" s="36">
        <v>0.88476821000000005</v>
      </c>
      <c r="K5" s="36">
        <v>0.38122030000000001</v>
      </c>
      <c r="L5" s="37">
        <v>0.78445162000000002</v>
      </c>
      <c r="M5" s="38"/>
      <c r="N5" s="28"/>
      <c r="O5" s="28"/>
      <c r="P5" s="28"/>
      <c r="Q5" s="28"/>
      <c r="R5" s="28"/>
      <c r="S5" s="29"/>
      <c r="T5" s="29"/>
      <c r="U5" s="30"/>
      <c r="V5" s="30"/>
      <c r="W5" s="30"/>
      <c r="X5" s="30"/>
      <c r="Y5" s="30"/>
      <c r="Z5" s="30"/>
      <c r="AA5" s="30"/>
      <c r="AB5" s="30"/>
      <c r="AC5" s="30"/>
      <c r="AD5" s="30"/>
    </row>
    <row r="6" spans="1:30" ht="18.75">
      <c r="A6" s="34" t="s">
        <v>73</v>
      </c>
      <c r="B6" s="39">
        <v>0.73737374</v>
      </c>
      <c r="C6" s="32">
        <v>0.95652174000000001</v>
      </c>
      <c r="D6" s="32">
        <v>0.69721116000000005</v>
      </c>
      <c r="E6" s="32">
        <v>0.48199091999999999</v>
      </c>
      <c r="F6" s="33">
        <v>0.94994749000000001</v>
      </c>
      <c r="G6" s="34"/>
      <c r="H6" s="39">
        <v>0.73821548999999997</v>
      </c>
      <c r="I6" s="36">
        <v>0.91304348000000002</v>
      </c>
      <c r="J6" s="36">
        <v>0.70617529999999995</v>
      </c>
      <c r="K6" s="36">
        <v>0.45936763000000003</v>
      </c>
      <c r="L6" s="37">
        <v>0.94072623</v>
      </c>
      <c r="M6" s="38"/>
      <c r="N6" s="28"/>
      <c r="O6" s="28"/>
      <c r="P6" s="28"/>
      <c r="Q6" s="28"/>
      <c r="R6" s="28"/>
      <c r="S6" s="29"/>
      <c r="T6" s="29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0" ht="18.75">
      <c r="A7" s="34" t="s">
        <v>74</v>
      </c>
      <c r="B7" s="39">
        <v>0.65407221000000004</v>
      </c>
      <c r="C7" s="32">
        <v>0.6875</v>
      </c>
      <c r="D7" s="32">
        <v>0.65114154999999996</v>
      </c>
      <c r="E7" s="32">
        <v>0.19030469999999999</v>
      </c>
      <c r="F7" s="33">
        <v>0.79232782000000002</v>
      </c>
      <c r="G7" s="34"/>
      <c r="H7" s="39">
        <v>0.63140218000000004</v>
      </c>
      <c r="I7" s="36">
        <v>0.73958332999999998</v>
      </c>
      <c r="J7" s="36">
        <v>0.62191781000000002</v>
      </c>
      <c r="K7" s="36">
        <v>0.20029916</v>
      </c>
      <c r="L7" s="37">
        <v>0.77996100000000002</v>
      </c>
      <c r="M7" s="38"/>
      <c r="N7" s="28"/>
      <c r="O7" s="28"/>
      <c r="P7" s="28"/>
      <c r="Q7" s="28"/>
      <c r="R7" s="28"/>
      <c r="S7" s="29"/>
      <c r="T7" s="29"/>
      <c r="U7" s="30"/>
      <c r="V7" s="30"/>
      <c r="W7" s="30"/>
      <c r="X7" s="30"/>
      <c r="Y7" s="30"/>
      <c r="Z7" s="30"/>
      <c r="AA7" s="30"/>
      <c r="AB7" s="30"/>
      <c r="AC7" s="30"/>
      <c r="AD7" s="30"/>
    </row>
    <row r="8" spans="1:30" ht="18.75">
      <c r="A8" s="34" t="s">
        <v>75</v>
      </c>
      <c r="B8" s="39">
        <v>0.69941226000000001</v>
      </c>
      <c r="C8" s="32">
        <v>0.92241379000000001</v>
      </c>
      <c r="D8" s="32">
        <v>0.67534883999999995</v>
      </c>
      <c r="E8" s="32">
        <v>0.36461615000000003</v>
      </c>
      <c r="F8" s="33">
        <v>0.90348837000000004</v>
      </c>
      <c r="G8" s="34"/>
      <c r="H8" s="39">
        <v>0.59445844000000003</v>
      </c>
      <c r="I8" s="36">
        <v>0.92241379000000001</v>
      </c>
      <c r="J8" s="36">
        <v>0.55906977000000002</v>
      </c>
      <c r="K8" s="36">
        <v>0.28560229999999998</v>
      </c>
      <c r="L8" s="37">
        <v>0.90395349000000003</v>
      </c>
      <c r="M8" s="38"/>
      <c r="N8" s="28"/>
      <c r="O8" s="28"/>
      <c r="P8" s="28"/>
      <c r="Q8" s="28"/>
      <c r="R8" s="28"/>
      <c r="S8" s="29"/>
      <c r="T8" s="29"/>
      <c r="U8" s="30"/>
      <c r="V8" s="30"/>
      <c r="W8" s="30"/>
      <c r="X8" s="30"/>
      <c r="Y8" s="30"/>
      <c r="Z8" s="30"/>
      <c r="AA8" s="30"/>
      <c r="AB8" s="30"/>
      <c r="AC8" s="30"/>
      <c r="AD8" s="30"/>
    </row>
    <row r="9" spans="1:30" ht="18.75">
      <c r="A9" s="34" t="s">
        <v>76</v>
      </c>
      <c r="B9" s="39">
        <v>0.89252728999999997</v>
      </c>
      <c r="C9" s="32">
        <v>0.82080925000000005</v>
      </c>
      <c r="D9" s="32">
        <v>0.90471513000000003</v>
      </c>
      <c r="E9" s="32">
        <v>0.63830982000000003</v>
      </c>
      <c r="F9" s="33">
        <v>0.95226670999999996</v>
      </c>
      <c r="G9" s="34"/>
      <c r="H9" s="39">
        <v>0.69437448000000002</v>
      </c>
      <c r="I9" s="36">
        <v>0.96531792000000005</v>
      </c>
      <c r="J9" s="36">
        <v>0.64833006000000004</v>
      </c>
      <c r="K9" s="36">
        <v>0.43551135000000002</v>
      </c>
      <c r="L9" s="37">
        <v>0.95344777000000003</v>
      </c>
      <c r="M9" s="38"/>
      <c r="N9" s="28"/>
      <c r="O9" s="28"/>
      <c r="P9" s="28"/>
      <c r="Q9" s="28"/>
      <c r="R9" s="28"/>
      <c r="S9" s="29"/>
      <c r="T9" s="29"/>
      <c r="U9" s="30"/>
      <c r="V9" s="30"/>
      <c r="W9" s="30"/>
      <c r="X9" s="30"/>
      <c r="Y9" s="30"/>
      <c r="Z9" s="30"/>
      <c r="AA9" s="30"/>
      <c r="AB9" s="30"/>
      <c r="AC9" s="30"/>
      <c r="AD9" s="30"/>
    </row>
    <row r="10" spans="1:30" ht="18.75">
      <c r="A10" s="34" t="s">
        <v>79</v>
      </c>
      <c r="B10" s="39">
        <v>0.84802686999999999</v>
      </c>
      <c r="C10" s="32">
        <v>0.49137931000000001</v>
      </c>
      <c r="D10" s="32">
        <v>0.93430656999999995</v>
      </c>
      <c r="E10" s="32">
        <v>0.47395480000000001</v>
      </c>
      <c r="F10" s="33">
        <v>0.87042222999999996</v>
      </c>
      <c r="G10" s="34"/>
      <c r="H10" s="39">
        <v>0.73131822000000002</v>
      </c>
      <c r="I10" s="36">
        <v>0.89655172000000005</v>
      </c>
      <c r="J10" s="36">
        <v>0.69134514999999996</v>
      </c>
      <c r="K10" s="36">
        <v>0.47126024999999999</v>
      </c>
      <c r="L10" s="37">
        <v>0.87398421000000004</v>
      </c>
      <c r="M10" s="38"/>
      <c r="N10" s="28"/>
      <c r="O10" s="28"/>
      <c r="P10" s="28"/>
      <c r="Q10" s="28"/>
      <c r="R10" s="28"/>
      <c r="S10" s="29"/>
      <c r="T10" s="29"/>
      <c r="U10" s="30"/>
      <c r="V10" s="30"/>
      <c r="W10" s="30"/>
      <c r="X10" s="30"/>
      <c r="Y10" s="30"/>
      <c r="Z10" s="30"/>
      <c r="AA10" s="30"/>
      <c r="AB10" s="30"/>
      <c r="AC10" s="30"/>
      <c r="AD10" s="30"/>
    </row>
    <row r="11" spans="1:30" ht="18.75">
      <c r="A11" s="34" t="s">
        <v>82</v>
      </c>
      <c r="B11" s="39">
        <v>0.60957178999999995</v>
      </c>
      <c r="C11" s="32">
        <v>0.79518071999999995</v>
      </c>
      <c r="D11" s="32">
        <v>0.57951220000000003</v>
      </c>
      <c r="E11" s="32">
        <v>0.25993062</v>
      </c>
      <c r="F11" s="33">
        <v>0.76731119999999997</v>
      </c>
      <c r="G11" s="34"/>
      <c r="H11" s="39">
        <v>0.51049538000000005</v>
      </c>
      <c r="I11" s="36">
        <v>0.86144578000000005</v>
      </c>
      <c r="J11" s="36">
        <v>0.45365854</v>
      </c>
      <c r="K11" s="36">
        <v>0.22191300999999999</v>
      </c>
      <c r="L11" s="37">
        <v>0.76659124000000001</v>
      </c>
      <c r="M11" s="38"/>
      <c r="N11" s="28"/>
      <c r="O11" s="28"/>
      <c r="P11" s="28"/>
      <c r="Q11" s="28"/>
      <c r="R11" s="28"/>
      <c r="S11" s="29"/>
      <c r="T11" s="29"/>
      <c r="U11" s="30"/>
      <c r="V11" s="30"/>
      <c r="W11" s="30"/>
      <c r="X11" s="30"/>
      <c r="Y11" s="30"/>
      <c r="Z11" s="30"/>
      <c r="AA11" s="30"/>
      <c r="AB11" s="30"/>
      <c r="AC11" s="30"/>
      <c r="AD11" s="30"/>
    </row>
    <row r="12" spans="1:30" ht="18.75">
      <c r="A12" s="34" t="s">
        <v>83</v>
      </c>
      <c r="B12" s="39">
        <v>0.83795129999999995</v>
      </c>
      <c r="C12" s="32">
        <v>0.94878706000000002</v>
      </c>
      <c r="D12" s="32">
        <v>0.78780488000000004</v>
      </c>
      <c r="E12" s="32">
        <v>0.68693738000000004</v>
      </c>
      <c r="F12" s="33">
        <v>0.94684603000000001</v>
      </c>
      <c r="G12" s="34"/>
      <c r="H12" s="39">
        <v>0.75734676999999995</v>
      </c>
      <c r="I12" s="36">
        <v>0.97843665999999996</v>
      </c>
      <c r="J12" s="36">
        <v>0.65731706999999995</v>
      </c>
      <c r="K12" s="36">
        <v>0.59080776999999995</v>
      </c>
      <c r="L12" s="37">
        <v>0.94872131999999998</v>
      </c>
      <c r="M12" s="38"/>
      <c r="N12" s="28"/>
      <c r="O12" s="28"/>
      <c r="P12" s="28"/>
      <c r="Q12" s="28"/>
      <c r="R12" s="28"/>
      <c r="S12" s="29"/>
      <c r="T12" s="29"/>
      <c r="U12" s="30"/>
      <c r="V12" s="30"/>
      <c r="W12" s="30"/>
      <c r="X12" s="30"/>
      <c r="Y12" s="30"/>
      <c r="Z12" s="30"/>
      <c r="AA12" s="30"/>
      <c r="AB12" s="30"/>
      <c r="AC12" s="30"/>
      <c r="AD12" s="30"/>
    </row>
    <row r="13" spans="1:30" ht="18.75">
      <c r="A13" s="34" t="s">
        <v>85</v>
      </c>
      <c r="B13" s="39">
        <v>0.78421494999999997</v>
      </c>
      <c r="C13" s="32">
        <v>0.43971631</v>
      </c>
      <c r="D13" s="32">
        <v>0.83047618999999995</v>
      </c>
      <c r="E13" s="32">
        <v>0.21761138999999999</v>
      </c>
      <c r="F13" s="33">
        <v>0.73865586000000005</v>
      </c>
      <c r="G13" s="34"/>
      <c r="H13" s="39">
        <v>0.78841309999999998</v>
      </c>
      <c r="I13" s="36">
        <v>0.43262411000000001</v>
      </c>
      <c r="J13" s="36">
        <v>0.83619047999999996</v>
      </c>
      <c r="K13" s="36">
        <v>0.21892549</v>
      </c>
      <c r="L13" s="37">
        <v>0.74065855999999997</v>
      </c>
      <c r="M13" s="38"/>
      <c r="N13" s="28"/>
      <c r="O13" s="28"/>
      <c r="P13" s="28"/>
      <c r="Q13" s="28"/>
      <c r="R13" s="28"/>
      <c r="S13" s="29"/>
      <c r="T13" s="29"/>
      <c r="U13" s="30"/>
      <c r="V13" s="30"/>
      <c r="W13" s="30"/>
      <c r="X13" s="30"/>
      <c r="Y13" s="30"/>
      <c r="Z13" s="30"/>
      <c r="AA13" s="30"/>
      <c r="AB13" s="30"/>
      <c r="AC13" s="30"/>
      <c r="AD13" s="30"/>
    </row>
    <row r="14" spans="1:30" ht="18.75">
      <c r="A14" s="34" t="s">
        <v>87</v>
      </c>
      <c r="B14" s="39">
        <v>0.63560033999999999</v>
      </c>
      <c r="C14" s="32">
        <v>0.8046875</v>
      </c>
      <c r="D14" s="32">
        <v>0.61523989000000001</v>
      </c>
      <c r="E14" s="32">
        <v>0.26270959999999999</v>
      </c>
      <c r="F14" s="33">
        <v>0.75547536000000004</v>
      </c>
      <c r="G14" s="34"/>
      <c r="H14" s="39">
        <v>0.53064652000000001</v>
      </c>
      <c r="I14" s="36">
        <v>0.8203125</v>
      </c>
      <c r="J14" s="36">
        <v>0.4957667</v>
      </c>
      <c r="K14" s="36">
        <v>0.19636187999999999</v>
      </c>
      <c r="L14" s="37">
        <v>0.73208196000000003</v>
      </c>
      <c r="M14" s="38"/>
      <c r="N14" s="28"/>
      <c r="O14" s="28"/>
      <c r="P14" s="28"/>
      <c r="Q14" s="28"/>
      <c r="R14" s="28"/>
      <c r="S14" s="29"/>
      <c r="T14" s="29"/>
      <c r="U14" s="30"/>
      <c r="V14" s="30"/>
      <c r="W14" s="30"/>
      <c r="X14" s="30"/>
      <c r="Y14" s="30"/>
      <c r="Z14" s="30"/>
      <c r="AA14" s="30"/>
      <c r="AB14" s="30"/>
      <c r="AC14" s="30"/>
      <c r="AD14" s="30"/>
    </row>
    <row r="15" spans="1:30" ht="18.75">
      <c r="A15" s="34" t="s">
        <v>92</v>
      </c>
      <c r="B15" s="39">
        <v>0.79764902999999998</v>
      </c>
      <c r="C15" s="32">
        <v>0.86010363000000001</v>
      </c>
      <c r="D15" s="32">
        <v>0.78557113999999995</v>
      </c>
      <c r="E15" s="32">
        <v>0.51045271000000003</v>
      </c>
      <c r="F15" s="33">
        <v>0.92823211000000005</v>
      </c>
      <c r="G15" s="34"/>
      <c r="H15" s="39">
        <v>0.80352645</v>
      </c>
      <c r="I15" s="36">
        <v>0.86010363000000001</v>
      </c>
      <c r="J15" s="36">
        <v>0.79258516999999995</v>
      </c>
      <c r="K15" s="36">
        <v>0.51858388</v>
      </c>
      <c r="L15" s="37">
        <v>0.92927046000000002</v>
      </c>
      <c r="M15" s="38"/>
      <c r="N15" s="28"/>
      <c r="O15" s="28"/>
      <c r="P15" s="28"/>
      <c r="Q15" s="28"/>
      <c r="R15" s="28"/>
      <c r="S15" s="29"/>
      <c r="T15" s="29"/>
      <c r="U15" s="30"/>
      <c r="V15" s="30"/>
      <c r="W15" s="30"/>
      <c r="X15" s="30"/>
      <c r="Y15" s="30"/>
      <c r="Z15" s="30"/>
      <c r="AA15" s="30"/>
      <c r="AB15" s="30"/>
      <c r="AC15" s="30"/>
      <c r="AD15" s="30"/>
    </row>
    <row r="16" spans="1:30" ht="18.75">
      <c r="A16" s="34" t="s">
        <v>93</v>
      </c>
      <c r="B16" s="39">
        <v>0.81780017000000005</v>
      </c>
      <c r="C16" s="32">
        <v>0.71972318000000002</v>
      </c>
      <c r="D16" s="32">
        <v>0.84922394999999995</v>
      </c>
      <c r="E16" s="32">
        <v>0.53814978999999996</v>
      </c>
      <c r="F16" s="33">
        <v>0.87146018999999997</v>
      </c>
      <c r="G16" s="34"/>
      <c r="H16" s="39">
        <v>0.67758185999999998</v>
      </c>
      <c r="I16" s="36">
        <v>0.84083045000000001</v>
      </c>
      <c r="J16" s="36">
        <v>0.62527716</v>
      </c>
      <c r="K16" s="36">
        <v>0.39974716999999999</v>
      </c>
      <c r="L16" s="37">
        <v>0.87167117999999999</v>
      </c>
      <c r="M16" s="38"/>
      <c r="N16" s="28"/>
      <c r="O16" s="28"/>
      <c r="P16" s="28"/>
      <c r="Q16" s="28"/>
      <c r="R16" s="28"/>
      <c r="S16" s="29"/>
      <c r="T16" s="29"/>
      <c r="U16" s="30"/>
      <c r="V16" s="30"/>
      <c r="W16" s="30"/>
      <c r="X16" s="30"/>
      <c r="Y16" s="30"/>
      <c r="Z16" s="30"/>
      <c r="AA16" s="30"/>
      <c r="AB16" s="30"/>
      <c r="AC16" s="30"/>
      <c r="AD16" s="30"/>
    </row>
    <row r="17" spans="1:30" ht="18.75">
      <c r="A17" s="34" t="s">
        <v>94</v>
      </c>
      <c r="B17" s="39">
        <v>0.69495797999999998</v>
      </c>
      <c r="C17" s="32">
        <v>0.89024389999999998</v>
      </c>
      <c r="D17" s="32">
        <v>0.68050542000000003</v>
      </c>
      <c r="E17" s="32">
        <v>0.30140191</v>
      </c>
      <c r="F17" s="33">
        <v>0.8241503</v>
      </c>
      <c r="G17" s="34"/>
      <c r="H17" s="39">
        <v>0.52521008000000002</v>
      </c>
      <c r="I17" s="36">
        <v>0.90243901999999998</v>
      </c>
      <c r="J17" s="36">
        <v>0.49729242000000001</v>
      </c>
      <c r="K17" s="36">
        <v>0.20287313000000001</v>
      </c>
      <c r="L17" s="37">
        <v>0.80281433999999996</v>
      </c>
      <c r="M17" s="38"/>
      <c r="N17" s="28"/>
      <c r="O17" s="28"/>
      <c r="P17" s="28"/>
      <c r="Q17" s="28"/>
      <c r="R17" s="28"/>
      <c r="S17" s="29"/>
      <c r="T17" s="29"/>
      <c r="U17" s="30"/>
      <c r="V17" s="30"/>
      <c r="W17" s="30"/>
      <c r="X17" s="30"/>
      <c r="Y17" s="30"/>
      <c r="Z17" s="30"/>
      <c r="AA17" s="30"/>
      <c r="AB17" s="30"/>
      <c r="AC17" s="30"/>
      <c r="AD17" s="30"/>
    </row>
    <row r="18" spans="1:30" ht="18.75">
      <c r="A18" s="34" t="s">
        <v>95</v>
      </c>
      <c r="B18" s="39">
        <v>0.84634761000000003</v>
      </c>
      <c r="C18" s="32">
        <v>0.30909091</v>
      </c>
      <c r="D18" s="32">
        <v>0.87235914999999997</v>
      </c>
      <c r="E18" s="32">
        <v>0.1110868</v>
      </c>
      <c r="F18" s="33">
        <v>0.76297214999999996</v>
      </c>
      <c r="G18" s="34"/>
      <c r="H18" s="39">
        <v>0.85138539000000002</v>
      </c>
      <c r="I18" s="36">
        <v>0.29090908999999998</v>
      </c>
      <c r="J18" s="36">
        <v>0.87852112999999998</v>
      </c>
      <c r="K18" s="36">
        <v>0.105977</v>
      </c>
      <c r="L18" s="37">
        <v>0.75112836000000005</v>
      </c>
      <c r="M18" s="38"/>
      <c r="N18" s="28"/>
      <c r="O18" s="28"/>
      <c r="P18" s="28"/>
      <c r="Q18" s="28"/>
      <c r="R18" s="28"/>
      <c r="S18" s="29"/>
      <c r="T18" s="29"/>
      <c r="U18" s="30"/>
      <c r="V18" s="30"/>
      <c r="W18" s="30"/>
      <c r="X18" s="30"/>
      <c r="Y18" s="30"/>
      <c r="Z18" s="30"/>
      <c r="AA18" s="30"/>
      <c r="AB18" s="30"/>
      <c r="AC18" s="30"/>
      <c r="AD18" s="30"/>
    </row>
    <row r="19" spans="1:30" ht="18.75">
      <c r="A19" s="34" t="s">
        <v>96</v>
      </c>
      <c r="B19" s="39">
        <v>0.81024348999999996</v>
      </c>
      <c r="C19" s="32">
        <v>0.74754098000000002</v>
      </c>
      <c r="D19" s="32">
        <v>0.83182844</v>
      </c>
      <c r="E19" s="32">
        <v>0.54367513999999995</v>
      </c>
      <c r="F19" s="33">
        <v>0.89396995000000001</v>
      </c>
      <c r="G19" s="34"/>
      <c r="H19" s="39">
        <v>0.64735516000000004</v>
      </c>
      <c r="I19" s="36">
        <v>0.96065573999999998</v>
      </c>
      <c r="J19" s="36">
        <v>0.53950339000000003</v>
      </c>
      <c r="K19" s="36">
        <v>0.44362696000000001</v>
      </c>
      <c r="L19" s="37">
        <v>0.89326315000000001</v>
      </c>
      <c r="M19" s="38"/>
      <c r="N19" s="28"/>
      <c r="O19" s="28"/>
      <c r="P19" s="28"/>
      <c r="Q19" s="28"/>
      <c r="R19" s="28"/>
      <c r="S19" s="29"/>
      <c r="T19" s="29"/>
      <c r="U19" s="30"/>
      <c r="V19" s="30"/>
      <c r="W19" s="30"/>
      <c r="X19" s="30"/>
      <c r="Y19" s="30"/>
      <c r="Z19" s="30"/>
      <c r="AA19" s="30"/>
      <c r="AB19" s="30"/>
      <c r="AC19" s="30"/>
      <c r="AD19" s="30"/>
    </row>
    <row r="20" spans="1:30" ht="18.75">
      <c r="A20" s="34" t="s">
        <v>97</v>
      </c>
      <c r="B20" s="39">
        <v>0.75986566</v>
      </c>
      <c r="C20" s="32">
        <v>0.83084577000000004</v>
      </c>
      <c r="D20" s="32">
        <v>0.74545455000000005</v>
      </c>
      <c r="E20" s="32">
        <v>0.45201080999999999</v>
      </c>
      <c r="F20" s="33">
        <v>0.88663249</v>
      </c>
      <c r="G20" s="34"/>
      <c r="H20" s="39">
        <v>0.65239294999999997</v>
      </c>
      <c r="I20" s="36">
        <v>0.86069651999999996</v>
      </c>
      <c r="J20" s="36">
        <v>0.61010101000000005</v>
      </c>
      <c r="K20" s="36">
        <v>0.35333394000000001</v>
      </c>
      <c r="L20" s="37">
        <v>0.88458716999999998</v>
      </c>
      <c r="M20" s="38"/>
      <c r="N20" s="28"/>
      <c r="O20" s="28"/>
      <c r="P20" s="28"/>
      <c r="Q20" s="28"/>
      <c r="R20" s="28"/>
      <c r="S20" s="29"/>
      <c r="T20" s="29"/>
      <c r="U20" s="30"/>
      <c r="V20" s="30"/>
      <c r="W20" s="30"/>
      <c r="X20" s="30"/>
      <c r="Y20" s="30"/>
      <c r="Z20" s="30"/>
      <c r="AA20" s="30"/>
      <c r="AB20" s="30"/>
      <c r="AC20" s="30"/>
      <c r="AD20" s="30"/>
    </row>
    <row r="21" spans="1:30" ht="18.75">
      <c r="A21" s="34" t="s">
        <v>77</v>
      </c>
      <c r="B21" s="39">
        <v>0.70029673999999997</v>
      </c>
      <c r="C21" s="32">
        <v>0.66197183000000004</v>
      </c>
      <c r="D21" s="32">
        <v>0.70655926000000002</v>
      </c>
      <c r="E21" s="32">
        <v>0.26933109</v>
      </c>
      <c r="F21" s="33">
        <v>0.76662101000000005</v>
      </c>
      <c r="G21" s="34"/>
      <c r="H21" s="39">
        <v>0.56874382000000001</v>
      </c>
      <c r="I21" s="36">
        <v>0.90140845000000003</v>
      </c>
      <c r="J21" s="36">
        <v>0.51438435000000005</v>
      </c>
      <c r="K21" s="36">
        <v>0.29006759999999998</v>
      </c>
      <c r="L21" s="37">
        <v>0.76100909000000005</v>
      </c>
      <c r="M21" s="38"/>
      <c r="N21" s="28"/>
      <c r="O21" s="28"/>
      <c r="P21" s="28"/>
      <c r="Q21" s="28"/>
      <c r="R21" s="28"/>
      <c r="S21" s="29"/>
      <c r="T21" s="29"/>
      <c r="U21" s="30"/>
      <c r="V21" s="30"/>
      <c r="W21" s="30"/>
      <c r="X21" s="30"/>
      <c r="Y21" s="30"/>
      <c r="Z21" s="30"/>
      <c r="AA21" s="30"/>
      <c r="AB21" s="30"/>
      <c r="AC21" s="30"/>
      <c r="AD21" s="30"/>
    </row>
    <row r="22" spans="1:30" ht="18.75">
      <c r="A22" s="34" t="s">
        <v>78</v>
      </c>
      <c r="B22" s="39">
        <v>0.69930762000000002</v>
      </c>
      <c r="C22" s="32">
        <v>0.65044248000000005</v>
      </c>
      <c r="D22" s="32">
        <v>0.7133758</v>
      </c>
      <c r="E22" s="32">
        <v>0.31430527000000003</v>
      </c>
      <c r="F22" s="33">
        <v>0.75405275999999999</v>
      </c>
      <c r="G22" s="34"/>
      <c r="H22" s="39">
        <v>0.69634026000000004</v>
      </c>
      <c r="I22" s="36">
        <v>0.65044248000000005</v>
      </c>
      <c r="J22" s="36">
        <v>0.70955414000000006</v>
      </c>
      <c r="K22" s="36">
        <v>0.31048690000000001</v>
      </c>
      <c r="L22" s="37">
        <v>0.74983935999999995</v>
      </c>
      <c r="M22" s="38"/>
      <c r="N22" s="28"/>
      <c r="O22" s="28"/>
      <c r="P22" s="28"/>
      <c r="Q22" s="28"/>
      <c r="R22" s="28"/>
      <c r="S22" s="29"/>
      <c r="T22" s="29"/>
      <c r="U22" s="30"/>
      <c r="V22" s="30"/>
      <c r="W22" s="30"/>
      <c r="X22" s="30"/>
      <c r="Y22" s="30"/>
      <c r="Z22" s="30"/>
      <c r="AA22" s="30"/>
      <c r="AB22" s="30"/>
      <c r="AC22" s="30"/>
      <c r="AD22" s="30"/>
    </row>
    <row r="23" spans="1:30" ht="18.75">
      <c r="A23" s="34" t="s">
        <v>80</v>
      </c>
      <c r="B23" s="39">
        <v>0.82277228000000002</v>
      </c>
      <c r="C23" s="32">
        <v>0.58762886999999997</v>
      </c>
      <c r="D23" s="32">
        <v>0.84775465000000005</v>
      </c>
      <c r="E23" s="32">
        <v>0.32437919999999998</v>
      </c>
      <c r="F23" s="33">
        <v>0.81561861000000002</v>
      </c>
      <c r="G23" s="34"/>
      <c r="H23" s="39">
        <v>0.55643564000000001</v>
      </c>
      <c r="I23" s="36">
        <v>0.86597937999999997</v>
      </c>
      <c r="J23" s="36">
        <v>0.52354873999999996</v>
      </c>
      <c r="K23" s="36">
        <v>0.22963370999999999</v>
      </c>
      <c r="L23" s="37">
        <v>0.81107372</v>
      </c>
      <c r="M23" s="38"/>
      <c r="N23" s="28"/>
      <c r="O23" s="28"/>
      <c r="P23" s="28"/>
      <c r="Q23" s="28"/>
      <c r="R23" s="28"/>
      <c r="S23" s="29"/>
      <c r="T23" s="29"/>
      <c r="U23" s="30"/>
      <c r="V23" s="30"/>
      <c r="W23" s="30"/>
      <c r="X23" s="30"/>
      <c r="Y23" s="30"/>
      <c r="Z23" s="30"/>
      <c r="AA23" s="30"/>
      <c r="AB23" s="30"/>
      <c r="AC23" s="30"/>
      <c r="AD23" s="30"/>
    </row>
    <row r="24" spans="1:30" ht="18.75">
      <c r="A24" s="34" t="s">
        <v>81</v>
      </c>
      <c r="B24" s="39">
        <v>0.74480712000000004</v>
      </c>
      <c r="C24" s="32">
        <v>0.64393939</v>
      </c>
      <c r="D24" s="32">
        <v>0.75995449000000004</v>
      </c>
      <c r="E24" s="32">
        <v>0.29905412999999997</v>
      </c>
      <c r="F24" s="33">
        <v>0.74165718999999997</v>
      </c>
      <c r="G24" s="34"/>
      <c r="H24" s="39">
        <v>0.80316518000000003</v>
      </c>
      <c r="I24" s="36">
        <v>0.43181818</v>
      </c>
      <c r="J24" s="36">
        <v>0.85893059999999999</v>
      </c>
      <c r="K24" s="36">
        <v>0.25551769000000002</v>
      </c>
      <c r="L24" s="37">
        <v>0.73780897999999995</v>
      </c>
      <c r="M24" s="38"/>
      <c r="N24" s="28"/>
      <c r="O24" s="28"/>
      <c r="P24" s="28"/>
      <c r="Q24" s="28"/>
      <c r="R24" s="28"/>
      <c r="S24" s="29"/>
      <c r="T24" s="29"/>
      <c r="U24" s="30"/>
      <c r="V24" s="30"/>
      <c r="W24" s="30"/>
      <c r="X24" s="30"/>
      <c r="Y24" s="30"/>
      <c r="Z24" s="30"/>
      <c r="AA24" s="30"/>
      <c r="AB24" s="30"/>
      <c r="AC24" s="30"/>
      <c r="AD24" s="30"/>
    </row>
    <row r="25" spans="1:30" ht="18.75">
      <c r="A25" s="34" t="s">
        <v>84</v>
      </c>
      <c r="B25" s="39">
        <v>0.78140454999999998</v>
      </c>
      <c r="C25" s="32">
        <v>0.51162790999999996</v>
      </c>
      <c r="D25" s="32">
        <v>0.80648648999999994</v>
      </c>
      <c r="E25" s="32">
        <v>0.21403652000000001</v>
      </c>
      <c r="F25" s="33">
        <v>0.74049653999999998</v>
      </c>
      <c r="G25" s="34"/>
      <c r="H25" s="39">
        <v>0.70820969</v>
      </c>
      <c r="I25" s="36">
        <v>0.61627907000000004</v>
      </c>
      <c r="J25" s="36">
        <v>0.71675675999999999</v>
      </c>
      <c r="K25" s="36">
        <v>0.20060934</v>
      </c>
      <c r="L25" s="37">
        <v>0.73287869000000005</v>
      </c>
      <c r="M25" s="38"/>
      <c r="N25" s="28"/>
      <c r="O25" s="28"/>
      <c r="P25" s="28"/>
      <c r="Q25" s="28"/>
      <c r="R25" s="28"/>
      <c r="S25" s="29"/>
      <c r="T25" s="29"/>
      <c r="U25" s="30"/>
      <c r="V25" s="30"/>
      <c r="W25" s="30"/>
      <c r="X25" s="30"/>
      <c r="Y25" s="30"/>
      <c r="Z25" s="30"/>
      <c r="AA25" s="30"/>
      <c r="AB25" s="30"/>
      <c r="AC25" s="30"/>
      <c r="AD25" s="30"/>
    </row>
    <row r="26" spans="1:30" ht="18.75">
      <c r="A26" s="34" t="s">
        <v>86</v>
      </c>
      <c r="B26" s="39">
        <v>0.82789318000000001</v>
      </c>
      <c r="C26" s="32">
        <v>0.76271186000000002</v>
      </c>
      <c r="D26" s="32">
        <v>0.83193276999999999</v>
      </c>
      <c r="E26" s="32">
        <v>0.34670295000000001</v>
      </c>
      <c r="F26" s="33">
        <v>0.91158667000000004</v>
      </c>
      <c r="G26" s="34"/>
      <c r="H26" s="39">
        <v>0.77843719</v>
      </c>
      <c r="I26" s="36">
        <v>0.77966102000000004</v>
      </c>
      <c r="J26" s="36">
        <v>0.77836134000000001</v>
      </c>
      <c r="K26" s="36">
        <v>0.30043038</v>
      </c>
      <c r="L26" s="37">
        <v>0.91145313999999999</v>
      </c>
      <c r="M26" s="38"/>
      <c r="N26" s="28"/>
      <c r="O26" s="28"/>
      <c r="P26" s="28"/>
      <c r="Q26" s="28"/>
      <c r="R26" s="28"/>
      <c r="S26" s="29"/>
      <c r="T26" s="29"/>
      <c r="U26" s="30"/>
      <c r="V26" s="30"/>
      <c r="W26" s="30"/>
      <c r="X26" s="30"/>
      <c r="Y26" s="30"/>
      <c r="Z26" s="30"/>
      <c r="AA26" s="30"/>
      <c r="AB26" s="30"/>
      <c r="AC26" s="30"/>
      <c r="AD26" s="30"/>
    </row>
    <row r="27" spans="1:30" ht="18.75">
      <c r="A27" s="34" t="s">
        <v>88</v>
      </c>
      <c r="B27" s="39">
        <v>0.74579624</v>
      </c>
      <c r="C27" s="32">
        <v>0.98709676999999996</v>
      </c>
      <c r="D27" s="32">
        <v>0.70210280000000003</v>
      </c>
      <c r="E27" s="32">
        <v>0.50612641000000003</v>
      </c>
      <c r="F27" s="33">
        <v>0.96638528999999995</v>
      </c>
      <c r="G27" s="34"/>
      <c r="H27" s="39">
        <v>0.93669634000000002</v>
      </c>
      <c r="I27" s="36">
        <v>0.76129031999999996</v>
      </c>
      <c r="J27" s="36">
        <v>0.96845793999999996</v>
      </c>
      <c r="K27" s="36">
        <v>0.75012365000000003</v>
      </c>
      <c r="L27" s="37">
        <v>0.96455758000000003</v>
      </c>
      <c r="M27" s="38"/>
      <c r="N27" s="28"/>
      <c r="O27" s="28"/>
      <c r="P27" s="28"/>
      <c r="Q27" s="28"/>
      <c r="R27" s="28"/>
      <c r="S27" s="29"/>
      <c r="T27" s="29"/>
      <c r="U27" s="30"/>
      <c r="V27" s="30"/>
      <c r="W27" s="30"/>
      <c r="X27" s="30"/>
      <c r="Y27" s="30"/>
      <c r="Z27" s="30"/>
      <c r="AA27" s="30"/>
      <c r="AB27" s="30"/>
      <c r="AC27" s="30"/>
      <c r="AD27" s="30"/>
    </row>
    <row r="28" spans="1:30" ht="18.75">
      <c r="A28" s="34" t="s">
        <v>89</v>
      </c>
      <c r="B28" s="39">
        <v>0.92581601999999996</v>
      </c>
      <c r="C28" s="32">
        <v>0.93731343</v>
      </c>
      <c r="D28" s="32">
        <v>0.90322581000000002</v>
      </c>
      <c r="E28" s="32">
        <v>0.83529105999999997</v>
      </c>
      <c r="F28" s="33">
        <v>0.97191753999999997</v>
      </c>
      <c r="G28" s="34"/>
      <c r="H28" s="39">
        <v>0.93372898000000004</v>
      </c>
      <c r="I28" s="36">
        <v>0.95820896</v>
      </c>
      <c r="J28" s="36">
        <v>0.88563049999999999</v>
      </c>
      <c r="K28" s="36">
        <v>0.85083215000000001</v>
      </c>
      <c r="L28" s="37">
        <v>0.97326782999999994</v>
      </c>
      <c r="M28" s="38"/>
      <c r="N28" s="28"/>
      <c r="O28" s="28"/>
      <c r="P28" s="28"/>
      <c r="Q28" s="28"/>
      <c r="R28" s="28"/>
      <c r="S28" s="29"/>
      <c r="T28" s="29"/>
      <c r="U28" s="30"/>
      <c r="V28" s="30"/>
      <c r="W28" s="30"/>
      <c r="X28" s="30"/>
      <c r="Y28" s="30"/>
      <c r="Z28" s="30"/>
      <c r="AA28" s="30"/>
      <c r="AB28" s="30"/>
      <c r="AC28" s="30"/>
      <c r="AD28" s="30"/>
    </row>
    <row r="29" spans="1:30" ht="18.75">
      <c r="A29" s="34" t="s">
        <v>90</v>
      </c>
      <c r="B29" s="39">
        <v>0.90801187000000005</v>
      </c>
      <c r="C29" s="32">
        <v>0.25555556000000001</v>
      </c>
      <c r="D29" s="32">
        <v>0.97176982000000001</v>
      </c>
      <c r="E29" s="32">
        <v>0.30144869000000002</v>
      </c>
      <c r="F29" s="33">
        <v>0.86980334999999998</v>
      </c>
      <c r="G29" s="34"/>
      <c r="H29" s="39">
        <v>0.76854599000000001</v>
      </c>
      <c r="I29" s="36">
        <v>0.73333333000000001</v>
      </c>
      <c r="J29" s="36">
        <v>0.77198697000000005</v>
      </c>
      <c r="K29" s="36">
        <v>0.32301270999999998</v>
      </c>
      <c r="L29" s="37">
        <v>0.87034624000000005</v>
      </c>
      <c r="M29" s="38"/>
      <c r="N29" s="28"/>
      <c r="O29" s="28"/>
      <c r="P29" s="28"/>
      <c r="Q29" s="28"/>
      <c r="R29" s="28"/>
      <c r="S29" s="29"/>
      <c r="T29" s="29"/>
      <c r="U29" s="30"/>
      <c r="V29" s="30"/>
      <c r="W29" s="30"/>
      <c r="X29" s="30"/>
      <c r="Y29" s="30"/>
      <c r="Z29" s="30"/>
      <c r="AA29" s="30"/>
      <c r="AB29" s="30"/>
      <c r="AC29" s="30"/>
      <c r="AD29" s="30"/>
    </row>
    <row r="30" spans="1:30" ht="18.75">
      <c r="A30" s="34" t="s">
        <v>91</v>
      </c>
      <c r="B30" s="39">
        <v>0.74171540000000002</v>
      </c>
      <c r="C30" s="32">
        <v>0.75663716999999997</v>
      </c>
      <c r="D30" s="32">
        <v>0.73750000000000004</v>
      </c>
      <c r="E30" s="32">
        <v>0.42384239000000001</v>
      </c>
      <c r="F30" s="33">
        <v>0.81840155000000003</v>
      </c>
      <c r="G30" s="34"/>
      <c r="H30" s="39">
        <v>0.74658869000000005</v>
      </c>
      <c r="I30" s="36">
        <v>0.75221238999999995</v>
      </c>
      <c r="J30" s="36">
        <v>0.745</v>
      </c>
      <c r="K30" s="36">
        <v>0.42813581000000001</v>
      </c>
      <c r="L30" s="37">
        <v>0.81591537999999997</v>
      </c>
      <c r="M30" s="38"/>
      <c r="N30" s="28"/>
      <c r="O30" s="28"/>
      <c r="P30" s="28"/>
      <c r="Q30" s="28"/>
      <c r="R30" s="28"/>
      <c r="S30" s="29"/>
      <c r="T30" s="29"/>
      <c r="U30" s="30"/>
      <c r="V30" s="30"/>
      <c r="W30" s="30"/>
      <c r="X30" s="30"/>
      <c r="Y30" s="30"/>
      <c r="Z30" s="30"/>
      <c r="AA30" s="30"/>
      <c r="AB30" s="30"/>
      <c r="AC30" s="30"/>
      <c r="AD30" s="30"/>
    </row>
    <row r="31" spans="1:30" ht="18.75">
      <c r="A31" s="34" t="s">
        <v>98</v>
      </c>
      <c r="B31" s="39">
        <v>0.56225296000000002</v>
      </c>
      <c r="C31" s="32">
        <v>0.89944133999999998</v>
      </c>
      <c r="D31" s="32">
        <v>0.48979592</v>
      </c>
      <c r="E31" s="32">
        <v>0.30082215000000001</v>
      </c>
      <c r="F31" s="33">
        <v>0.85660632999999997</v>
      </c>
      <c r="G31" s="34"/>
      <c r="H31" s="39">
        <v>0.82905138</v>
      </c>
      <c r="I31" s="36">
        <v>0.69832402000000005</v>
      </c>
      <c r="J31" s="36">
        <v>0.85714285999999995</v>
      </c>
      <c r="K31" s="36">
        <v>0.49548630999999999</v>
      </c>
      <c r="L31" s="37">
        <v>0.84827003000000001</v>
      </c>
      <c r="M31" s="38"/>
      <c r="N31" s="28"/>
      <c r="O31" s="28"/>
      <c r="P31" s="28"/>
      <c r="Q31" s="28"/>
      <c r="R31" s="28"/>
      <c r="S31" s="29"/>
      <c r="T31" s="29"/>
      <c r="U31" s="30"/>
      <c r="V31" s="30"/>
      <c r="W31" s="30"/>
      <c r="X31" s="30"/>
      <c r="Y31" s="30"/>
      <c r="Z31" s="30"/>
      <c r="AA31" s="30"/>
      <c r="AB31" s="30"/>
      <c r="AC31" s="30"/>
      <c r="AD31" s="30"/>
    </row>
    <row r="32" spans="1:30" ht="18.75">
      <c r="A32" s="34" t="s">
        <v>99</v>
      </c>
      <c r="B32" s="39">
        <v>0.64446528999999997</v>
      </c>
      <c r="C32" s="32">
        <v>0.51724137999999997</v>
      </c>
      <c r="D32" s="32">
        <v>0.69201031000000002</v>
      </c>
      <c r="E32" s="32">
        <v>0.19343261</v>
      </c>
      <c r="F32" s="33">
        <v>0.62486224999999995</v>
      </c>
      <c r="G32" s="34"/>
      <c r="H32" s="39">
        <v>0.75515947000000005</v>
      </c>
      <c r="I32" s="36">
        <v>0.38620690000000002</v>
      </c>
      <c r="J32" s="36">
        <v>0.89304123999999996</v>
      </c>
      <c r="K32" s="36">
        <v>0.32143544000000002</v>
      </c>
      <c r="L32" s="37">
        <v>0.62280038999999998</v>
      </c>
      <c r="M32" s="38"/>
      <c r="N32" s="28"/>
      <c r="O32" s="28"/>
      <c r="P32" s="28"/>
      <c r="Q32" s="28"/>
      <c r="R32" s="28"/>
      <c r="S32" s="29"/>
      <c r="T32" s="29"/>
      <c r="U32" s="30"/>
      <c r="V32" s="30"/>
      <c r="W32" s="30"/>
      <c r="X32" s="30"/>
      <c r="Y32" s="30"/>
      <c r="Z32" s="30"/>
      <c r="AA32" s="30"/>
      <c r="AB32" s="30"/>
      <c r="AC32" s="30"/>
      <c r="AD32" s="30"/>
    </row>
    <row r="33" spans="1:30" ht="18.75">
      <c r="A33" s="34" t="s">
        <v>100</v>
      </c>
      <c r="B33" s="39">
        <v>0.44154589</v>
      </c>
      <c r="C33" s="32">
        <v>0.70955882000000003</v>
      </c>
      <c r="D33" s="32">
        <v>0.34600261999999998</v>
      </c>
      <c r="E33" s="32">
        <v>5.1954140000000003E-2</v>
      </c>
      <c r="F33" s="33">
        <v>0.62056462000000001</v>
      </c>
      <c r="G33" s="34"/>
      <c r="H33" s="39">
        <v>0.71497584999999997</v>
      </c>
      <c r="I33" s="36">
        <v>0.38235293999999997</v>
      </c>
      <c r="J33" s="36">
        <v>0.83355177000000003</v>
      </c>
      <c r="K33" s="36">
        <v>0.22823109999999999</v>
      </c>
      <c r="L33" s="37">
        <v>0.61101207000000002</v>
      </c>
      <c r="M33" s="38"/>
      <c r="N33" s="28"/>
      <c r="O33" s="28"/>
      <c r="P33" s="28"/>
      <c r="Q33" s="28"/>
      <c r="R33" s="28"/>
      <c r="S33" s="29"/>
      <c r="T33" s="29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pans="1:30" ht="18.75">
      <c r="A34" s="34" t="s">
        <v>101</v>
      </c>
      <c r="B34" s="39">
        <v>0.60115052999999996</v>
      </c>
      <c r="C34" s="32">
        <v>0.23897059000000001</v>
      </c>
      <c r="D34" s="32">
        <v>0.72892347999999996</v>
      </c>
      <c r="E34" s="32">
        <v>-3.2030120000000002E-2</v>
      </c>
      <c r="F34" s="33">
        <v>0.52832217999999997</v>
      </c>
      <c r="G34" s="34"/>
      <c r="H34" s="39">
        <v>0.62991370999999996</v>
      </c>
      <c r="I34" s="36">
        <v>0.21691176000000001</v>
      </c>
      <c r="J34" s="36">
        <v>0.77561608000000004</v>
      </c>
      <c r="K34" s="36">
        <v>-7.8886500000000005E-3</v>
      </c>
      <c r="L34" s="37">
        <v>0.51650359000000001</v>
      </c>
      <c r="M34" s="38"/>
      <c r="N34" s="28"/>
      <c r="O34" s="28"/>
      <c r="P34" s="28"/>
      <c r="Q34" s="28"/>
      <c r="R34" s="28"/>
      <c r="S34" s="29"/>
      <c r="T34" s="29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pans="1:30" ht="18.75">
      <c r="A35" s="34" t="s">
        <v>102</v>
      </c>
      <c r="B35" s="39">
        <v>0.66666667000000002</v>
      </c>
      <c r="C35" s="32">
        <v>0.30348259</v>
      </c>
      <c r="D35" s="32">
        <v>0.75579976000000004</v>
      </c>
      <c r="E35" s="32">
        <v>5.4041100000000002E-2</v>
      </c>
      <c r="F35" s="33">
        <v>0.59192135000000001</v>
      </c>
      <c r="G35" s="34"/>
      <c r="H35" s="39">
        <v>0.63431373000000002</v>
      </c>
      <c r="I35" s="36">
        <v>0.30348259</v>
      </c>
      <c r="J35" s="36">
        <v>0.71550672000000004</v>
      </c>
      <c r="K35" s="36">
        <v>1.667658E-2</v>
      </c>
      <c r="L35" s="37">
        <v>0.58174329999999996</v>
      </c>
      <c r="M35" s="38"/>
      <c r="N35" s="28"/>
      <c r="O35" s="28"/>
      <c r="P35" s="28"/>
      <c r="Q35" s="28"/>
      <c r="R35" s="28"/>
      <c r="S35" s="29"/>
      <c r="T35" s="29"/>
      <c r="U35" s="30"/>
      <c r="V35" s="30"/>
      <c r="W35" s="30"/>
      <c r="X35" s="30"/>
      <c r="Y35" s="30"/>
      <c r="Z35" s="30"/>
      <c r="AA35" s="30"/>
      <c r="AB35" s="30"/>
      <c r="AC35" s="30"/>
      <c r="AD35" s="30"/>
    </row>
    <row r="36" spans="1:30" ht="18.75">
      <c r="A36" s="34" t="s">
        <v>103</v>
      </c>
      <c r="B36" s="39">
        <v>0.67607004000000004</v>
      </c>
      <c r="C36" s="32">
        <v>0.90985914999999995</v>
      </c>
      <c r="D36" s="32">
        <v>0.55274889000000005</v>
      </c>
      <c r="E36" s="32">
        <v>0.45035181000000002</v>
      </c>
      <c r="F36" s="33">
        <v>0.74207772999999999</v>
      </c>
      <c r="G36" s="34"/>
      <c r="H36" s="39">
        <v>0.68385214000000005</v>
      </c>
      <c r="I36" s="36">
        <v>0.4</v>
      </c>
      <c r="J36" s="36">
        <v>0.83358098000000003</v>
      </c>
      <c r="K36" s="36">
        <v>0.25749681000000002</v>
      </c>
      <c r="L36" s="37">
        <v>0.74703765</v>
      </c>
      <c r="M36" s="38"/>
      <c r="N36" s="28"/>
      <c r="O36" s="28"/>
      <c r="P36" s="28"/>
      <c r="Q36" s="28"/>
      <c r="R36" s="28"/>
      <c r="S36" s="29"/>
      <c r="T36" s="29"/>
      <c r="U36" s="30"/>
      <c r="V36" s="30"/>
      <c r="W36" s="30"/>
      <c r="X36" s="30"/>
      <c r="Y36" s="30"/>
      <c r="Z36" s="30"/>
      <c r="AA36" s="30"/>
      <c r="AB36" s="30"/>
      <c r="AC36" s="30"/>
      <c r="AD36" s="30"/>
    </row>
    <row r="37" spans="1:30" ht="18.75">
      <c r="A37" s="34" t="s">
        <v>104</v>
      </c>
      <c r="B37" s="39">
        <v>0.57373929999999995</v>
      </c>
      <c r="C37" s="32">
        <v>0.99004974999999995</v>
      </c>
      <c r="D37" s="32">
        <v>0.47529411999999999</v>
      </c>
      <c r="E37" s="32">
        <v>0.37587081999999999</v>
      </c>
      <c r="F37" s="33">
        <v>0.81744512999999996</v>
      </c>
      <c r="G37" s="34"/>
      <c r="H37" s="39">
        <v>0.81731684000000004</v>
      </c>
      <c r="I37" s="36">
        <v>0.42786069999999998</v>
      </c>
      <c r="J37" s="36">
        <v>0.90941176000000001</v>
      </c>
      <c r="K37" s="36">
        <v>0.36642752000000001</v>
      </c>
      <c r="L37" s="37">
        <v>0.82598477999999997</v>
      </c>
      <c r="M37" s="38"/>
      <c r="N37" s="28"/>
      <c r="O37" s="28"/>
      <c r="P37" s="28"/>
      <c r="Q37" s="28"/>
      <c r="R37" s="28"/>
      <c r="S37" s="29"/>
      <c r="T37" s="29"/>
      <c r="U37" s="30"/>
      <c r="V37" s="30"/>
      <c r="W37" s="30"/>
      <c r="X37" s="30"/>
      <c r="Y37" s="30"/>
      <c r="Z37" s="30"/>
      <c r="AA37" s="30"/>
      <c r="AB37" s="30"/>
      <c r="AC37" s="30"/>
      <c r="AD37" s="30"/>
    </row>
    <row r="38" spans="1:30" ht="18.75">
      <c r="A38" s="34" t="s">
        <v>105</v>
      </c>
      <c r="B38" s="39">
        <v>0.66209598000000003</v>
      </c>
      <c r="C38" s="32">
        <v>0.62845850000000003</v>
      </c>
      <c r="D38" s="32">
        <v>0.67317707999999998</v>
      </c>
      <c r="E38" s="32">
        <v>0.26565065999999998</v>
      </c>
      <c r="F38" s="33">
        <v>0.71664762000000004</v>
      </c>
      <c r="G38" s="34"/>
      <c r="H38" s="39">
        <v>0.80117532000000002</v>
      </c>
      <c r="I38" s="36">
        <v>0.37944664</v>
      </c>
      <c r="J38" s="36">
        <v>0.94010417000000002</v>
      </c>
      <c r="K38" s="36">
        <v>0.39869628000000001</v>
      </c>
      <c r="L38" s="37">
        <v>0.71175065999999998</v>
      </c>
      <c r="M38" s="38"/>
      <c r="N38" s="28"/>
      <c r="O38" s="28"/>
      <c r="P38" s="28"/>
      <c r="Q38" s="28"/>
      <c r="R38" s="28"/>
      <c r="S38" s="29"/>
      <c r="T38" s="29"/>
      <c r="U38" s="30"/>
      <c r="V38" s="30"/>
      <c r="W38" s="30"/>
      <c r="X38" s="30"/>
      <c r="Y38" s="30"/>
      <c r="Z38" s="30"/>
      <c r="AA38" s="30"/>
      <c r="AB38" s="30"/>
      <c r="AC38" s="30"/>
      <c r="AD38" s="30"/>
    </row>
    <row r="39" spans="1:30" ht="18.75">
      <c r="A39" s="34" t="s">
        <v>106</v>
      </c>
      <c r="B39" s="39">
        <v>0.55933851999999995</v>
      </c>
      <c r="C39" s="32">
        <v>0.76140350999999995</v>
      </c>
      <c r="D39" s="32">
        <v>0.48183041999999998</v>
      </c>
      <c r="E39" s="32">
        <v>0.22102324000000001</v>
      </c>
      <c r="F39" s="33">
        <v>0.65403177999999995</v>
      </c>
      <c r="G39" s="34"/>
      <c r="H39" s="39">
        <v>0.69747082000000005</v>
      </c>
      <c r="I39" s="36">
        <v>0.1122807</v>
      </c>
      <c r="J39" s="36">
        <v>0.92193809000000004</v>
      </c>
      <c r="K39" s="36">
        <v>5.4194949999999999E-2</v>
      </c>
      <c r="L39" s="37">
        <v>0.65262922000000001</v>
      </c>
      <c r="M39" s="38"/>
      <c r="N39" s="28"/>
      <c r="O39" s="28"/>
      <c r="P39" s="28"/>
      <c r="Q39" s="28"/>
      <c r="R39" s="28"/>
      <c r="S39" s="29"/>
      <c r="T39" s="29"/>
      <c r="U39" s="30"/>
      <c r="V39" s="30"/>
      <c r="W39" s="30"/>
      <c r="X39" s="30"/>
      <c r="Y39" s="30"/>
      <c r="Z39" s="30"/>
      <c r="AA39" s="30"/>
      <c r="AB39" s="30"/>
      <c r="AC39" s="30"/>
      <c r="AD39" s="30"/>
    </row>
    <row r="40" spans="1:30" ht="18.75">
      <c r="A40" s="34" t="s">
        <v>107</v>
      </c>
      <c r="B40" s="39">
        <v>0.61346862999999996</v>
      </c>
      <c r="C40" s="32">
        <v>0.77514793000000004</v>
      </c>
      <c r="D40" s="32">
        <v>0.54021448000000005</v>
      </c>
      <c r="E40" s="32">
        <v>0.29416584000000001</v>
      </c>
      <c r="F40" s="33">
        <v>0.70242872999999995</v>
      </c>
      <c r="G40" s="34"/>
      <c r="H40" s="39">
        <v>0.73062731000000003</v>
      </c>
      <c r="I40" s="36">
        <v>0.35207101000000002</v>
      </c>
      <c r="J40" s="36">
        <v>0.90214477000000004</v>
      </c>
      <c r="K40" s="36">
        <v>0.30845884000000001</v>
      </c>
      <c r="L40" s="37">
        <v>0.70023161</v>
      </c>
      <c r="M40" s="38"/>
      <c r="N40" s="28"/>
      <c r="O40" s="28"/>
      <c r="P40" s="28"/>
      <c r="Q40" s="28"/>
      <c r="R40" s="28"/>
      <c r="S40" s="29"/>
      <c r="T40" s="29"/>
      <c r="U40" s="30"/>
      <c r="V40" s="30"/>
      <c r="W40" s="30"/>
      <c r="X40" s="30"/>
      <c r="Y40" s="30"/>
      <c r="Z40" s="30"/>
      <c r="AA40" s="30"/>
      <c r="AB40" s="30"/>
      <c r="AC40" s="30"/>
      <c r="AD40" s="30"/>
    </row>
    <row r="41" spans="1:30" ht="18.75">
      <c r="A41" s="34" t="s">
        <v>108</v>
      </c>
      <c r="B41" s="39">
        <v>0.47243346000000003</v>
      </c>
      <c r="C41" s="32">
        <v>0.93115941999999996</v>
      </c>
      <c r="D41" s="32">
        <v>0.30927834999999998</v>
      </c>
      <c r="E41" s="32">
        <v>0.24552834000000001</v>
      </c>
      <c r="F41" s="33">
        <v>0.69892984999999996</v>
      </c>
      <c r="G41" s="34"/>
      <c r="H41" s="39">
        <v>0.61787071999999998</v>
      </c>
      <c r="I41" s="36">
        <v>0.56521739000000004</v>
      </c>
      <c r="J41" s="36">
        <v>0.63659794000000003</v>
      </c>
      <c r="K41" s="36">
        <v>0.18010191</v>
      </c>
      <c r="L41" s="37">
        <v>0.69691281999999999</v>
      </c>
      <c r="M41" s="38"/>
      <c r="N41" s="28"/>
      <c r="O41" s="28"/>
      <c r="P41" s="28"/>
      <c r="Q41" s="28"/>
      <c r="R41" s="28"/>
      <c r="S41" s="29"/>
      <c r="T41" s="29"/>
      <c r="U41" s="30"/>
      <c r="V41" s="30"/>
      <c r="W41" s="30"/>
      <c r="X41" s="30"/>
      <c r="Y41" s="30"/>
      <c r="Z41" s="30"/>
      <c r="AA41" s="30"/>
      <c r="AB41" s="30"/>
      <c r="AC41" s="30"/>
      <c r="AD41" s="30"/>
    </row>
    <row r="42" spans="1:30" ht="18.75">
      <c r="A42" s="34" t="s">
        <v>109</v>
      </c>
      <c r="B42" s="39">
        <v>0.75245580000000001</v>
      </c>
      <c r="C42" s="32">
        <v>0.87081339999999996</v>
      </c>
      <c r="D42" s="32">
        <v>0.72187886000000001</v>
      </c>
      <c r="E42" s="32">
        <v>0.48871858000000001</v>
      </c>
      <c r="F42" s="33">
        <v>0.87274737999999996</v>
      </c>
      <c r="G42" s="34"/>
      <c r="H42" s="39">
        <v>0.75933202</v>
      </c>
      <c r="I42" s="36">
        <v>0.85645932999999996</v>
      </c>
      <c r="J42" s="36">
        <v>0.7342398</v>
      </c>
      <c r="K42" s="36">
        <v>0.48986152999999999</v>
      </c>
      <c r="L42" s="37">
        <v>0.87322052999999999</v>
      </c>
      <c r="M42" s="38"/>
      <c r="N42" s="28"/>
      <c r="O42" s="28"/>
      <c r="P42" s="28"/>
      <c r="Q42" s="28"/>
      <c r="R42" s="28"/>
      <c r="S42" s="29"/>
      <c r="T42" s="29"/>
      <c r="U42" s="30"/>
      <c r="V42" s="30"/>
      <c r="W42" s="30"/>
      <c r="X42" s="30"/>
      <c r="Y42" s="30"/>
      <c r="Z42" s="30"/>
      <c r="AA42" s="30"/>
      <c r="AB42" s="30"/>
      <c r="AC42" s="30"/>
      <c r="AD42" s="30"/>
    </row>
    <row r="43" spans="1:30" ht="18.75">
      <c r="A43" s="34" t="s">
        <v>110</v>
      </c>
      <c r="B43" s="39">
        <v>0.67500000000000004</v>
      </c>
      <c r="C43" s="32">
        <v>0.86956522000000003</v>
      </c>
      <c r="D43" s="32">
        <v>0.66172107000000002</v>
      </c>
      <c r="E43" s="32">
        <v>0.26878242000000002</v>
      </c>
      <c r="F43" s="33">
        <v>0.86798118999999996</v>
      </c>
      <c r="G43" s="34"/>
      <c r="H43" s="39">
        <v>0.91481480999999998</v>
      </c>
      <c r="I43" s="36">
        <v>0.63768115999999997</v>
      </c>
      <c r="J43" s="36">
        <v>0.93372898000000004</v>
      </c>
      <c r="K43" s="36">
        <v>0.46017677000000001</v>
      </c>
      <c r="L43" s="37">
        <v>0.86960822000000004</v>
      </c>
      <c r="M43" s="38"/>
      <c r="N43" s="28"/>
      <c r="O43" s="28"/>
      <c r="P43" s="28"/>
      <c r="Q43" s="28"/>
      <c r="R43" s="28"/>
      <c r="S43" s="29"/>
      <c r="T43" s="29"/>
      <c r="U43" s="30"/>
      <c r="V43" s="30"/>
      <c r="W43" s="30"/>
      <c r="X43" s="30"/>
      <c r="Y43" s="30"/>
      <c r="Z43" s="30"/>
      <c r="AA43" s="30"/>
      <c r="AB43" s="30"/>
      <c r="AC43" s="30"/>
      <c r="AD43" s="30"/>
    </row>
    <row r="44" spans="1:30" ht="18.75">
      <c r="A44" s="34" t="s">
        <v>111</v>
      </c>
      <c r="B44" s="39">
        <v>0.81512605000000005</v>
      </c>
      <c r="C44" s="32">
        <v>0.95238095</v>
      </c>
      <c r="D44" s="32">
        <v>0.80344477999999997</v>
      </c>
      <c r="E44" s="32">
        <v>0.46570988000000002</v>
      </c>
      <c r="F44" s="33">
        <v>0.95276691999999996</v>
      </c>
      <c r="G44" s="34"/>
      <c r="H44" s="39">
        <v>0.73202613999999999</v>
      </c>
      <c r="I44" s="36">
        <v>0.97619047999999997</v>
      </c>
      <c r="J44" s="36">
        <v>0.71124620000000005</v>
      </c>
      <c r="K44" s="36">
        <v>0.38941399999999998</v>
      </c>
      <c r="L44" s="37">
        <v>0.95143412000000005</v>
      </c>
      <c r="M44" s="38"/>
      <c r="N44" s="28"/>
      <c r="O44" s="28"/>
      <c r="P44" s="28"/>
      <c r="Q44" s="28"/>
      <c r="R44" s="28"/>
      <c r="S44" s="29"/>
      <c r="T44" s="29"/>
      <c r="U44" s="30"/>
      <c r="V44" s="30"/>
      <c r="W44" s="30"/>
      <c r="X44" s="30"/>
      <c r="Y44" s="30"/>
      <c r="Z44" s="30"/>
      <c r="AA44" s="30"/>
      <c r="AB44" s="30"/>
      <c r="AC44" s="30"/>
      <c r="AD44" s="30"/>
    </row>
    <row r="45" spans="1:30" ht="18.75">
      <c r="A45" s="34" t="s">
        <v>112</v>
      </c>
      <c r="B45" s="39">
        <v>0.79552093000000001</v>
      </c>
      <c r="C45" s="32">
        <v>0.61403509000000001</v>
      </c>
      <c r="D45" s="32">
        <v>0.80618557000000002</v>
      </c>
      <c r="E45" s="32">
        <v>0.23335668000000001</v>
      </c>
      <c r="F45" s="33">
        <v>0.81633206999999997</v>
      </c>
      <c r="G45" s="34"/>
      <c r="H45" s="39">
        <v>0.79746835000000005</v>
      </c>
      <c r="I45" s="36">
        <v>0.63157894999999997</v>
      </c>
      <c r="J45" s="36">
        <v>0.80721648999999995</v>
      </c>
      <c r="K45" s="36">
        <v>0.24367162000000001</v>
      </c>
      <c r="L45" s="37">
        <v>0.81844817999999997</v>
      </c>
      <c r="M45" s="38"/>
      <c r="N45" s="28"/>
      <c r="O45" s="28"/>
      <c r="P45" s="28"/>
      <c r="Q45" s="28"/>
      <c r="R45" s="28"/>
      <c r="S45" s="29"/>
      <c r="T45" s="29"/>
      <c r="U45" s="30"/>
      <c r="V45" s="30"/>
      <c r="W45" s="30"/>
      <c r="X45" s="30"/>
      <c r="Y45" s="30"/>
      <c r="Z45" s="30"/>
      <c r="AA45" s="30"/>
      <c r="AB45" s="30"/>
      <c r="AC45" s="30"/>
      <c r="AD45" s="30"/>
    </row>
    <row r="46" spans="1:30" ht="18.75">
      <c r="A46" s="34" t="s">
        <v>113</v>
      </c>
      <c r="B46" s="39">
        <v>0.87377691000000002</v>
      </c>
      <c r="C46" s="32">
        <v>0.82089551999999999</v>
      </c>
      <c r="D46" s="32">
        <v>0.89956332000000006</v>
      </c>
      <c r="E46" s="32">
        <v>0.71567504999999998</v>
      </c>
      <c r="F46" s="33">
        <v>0.89719742000000002</v>
      </c>
      <c r="G46" s="34"/>
      <c r="H46" s="39">
        <v>0.87866928</v>
      </c>
      <c r="I46" s="36">
        <v>0.82089551999999999</v>
      </c>
      <c r="J46" s="36">
        <v>0.90684134000000005</v>
      </c>
      <c r="K46" s="36">
        <v>0.72554598999999997</v>
      </c>
      <c r="L46" s="37">
        <v>0.90347390000000005</v>
      </c>
      <c r="M46" s="38"/>
      <c r="N46" s="28"/>
      <c r="O46" s="28"/>
      <c r="P46" s="28"/>
      <c r="Q46" s="28"/>
      <c r="R46" s="28"/>
      <c r="S46" s="29"/>
      <c r="T46" s="29"/>
      <c r="U46" s="30"/>
      <c r="V46" s="30"/>
      <c r="W46" s="30"/>
      <c r="X46" s="30"/>
      <c r="Y46" s="30"/>
      <c r="Z46" s="30"/>
      <c r="AA46" s="30"/>
      <c r="AB46" s="30"/>
      <c r="AC46" s="30"/>
      <c r="AD46" s="30"/>
    </row>
    <row r="47" spans="1:30" ht="18.75">
      <c r="A47" s="34" t="s">
        <v>114</v>
      </c>
      <c r="B47" s="39">
        <v>0.88593155999999995</v>
      </c>
      <c r="C47" s="32">
        <v>0.78048779999999995</v>
      </c>
      <c r="D47" s="32">
        <v>0.89020772000000004</v>
      </c>
      <c r="E47" s="32">
        <v>0.37874154999999998</v>
      </c>
      <c r="F47" s="33">
        <v>0.90882004999999999</v>
      </c>
      <c r="G47" s="34"/>
      <c r="H47" s="39">
        <v>0.95247148000000004</v>
      </c>
      <c r="I47" s="36">
        <v>0.56097560999999996</v>
      </c>
      <c r="J47" s="36">
        <v>0.96834816999999995</v>
      </c>
      <c r="K47" s="36">
        <v>0.46021416999999998</v>
      </c>
      <c r="L47" s="37">
        <v>0.91331934000000004</v>
      </c>
      <c r="M47" s="38"/>
      <c r="N47" s="28"/>
      <c r="O47" s="28"/>
      <c r="P47" s="28"/>
      <c r="Q47" s="28"/>
      <c r="R47" s="28"/>
      <c r="S47" s="29"/>
      <c r="T47" s="29"/>
      <c r="U47" s="30"/>
      <c r="V47" s="30"/>
      <c r="W47" s="30"/>
      <c r="X47" s="30"/>
      <c r="Y47" s="30"/>
      <c r="Z47" s="30"/>
      <c r="AA47" s="30"/>
      <c r="AB47" s="30"/>
      <c r="AC47" s="30"/>
      <c r="AD47" s="30"/>
    </row>
    <row r="48" spans="1:30" ht="18.75">
      <c r="A48" s="34" t="s">
        <v>115</v>
      </c>
      <c r="B48" s="39">
        <v>0.86354776</v>
      </c>
      <c r="C48" s="32">
        <v>0.69411765000000003</v>
      </c>
      <c r="D48" s="32">
        <v>0.87885228000000004</v>
      </c>
      <c r="E48" s="32">
        <v>0.42183104999999999</v>
      </c>
      <c r="F48" s="33">
        <v>0.84707758</v>
      </c>
      <c r="G48" s="34"/>
      <c r="H48" s="39">
        <v>0.86842105000000003</v>
      </c>
      <c r="I48" s="36">
        <v>0.69411765000000003</v>
      </c>
      <c r="J48" s="36">
        <v>0.88416578000000001</v>
      </c>
      <c r="K48" s="36">
        <v>0.43077127999999998</v>
      </c>
      <c r="L48" s="37">
        <v>0.84735888000000004</v>
      </c>
      <c r="M48" s="38"/>
      <c r="N48" s="28"/>
      <c r="O48" s="28"/>
      <c r="P48" s="28"/>
      <c r="Q48" s="28"/>
      <c r="R48" s="28"/>
      <c r="S48" s="29"/>
      <c r="T48" s="29"/>
      <c r="U48" s="30"/>
      <c r="V48" s="30"/>
      <c r="W48" s="30"/>
      <c r="X48" s="30"/>
      <c r="Y48" s="30"/>
      <c r="Z48" s="30"/>
      <c r="AA48" s="30"/>
      <c r="AB48" s="30"/>
      <c r="AC48" s="30"/>
      <c r="AD48" s="30"/>
    </row>
    <row r="49" spans="1:30" ht="18.75">
      <c r="A49" s="34" t="s">
        <v>116</v>
      </c>
      <c r="B49" s="39">
        <v>0.88201160999999995</v>
      </c>
      <c r="C49" s="32">
        <v>0.67132866999999996</v>
      </c>
      <c r="D49" s="32">
        <v>0.91582492000000004</v>
      </c>
      <c r="E49" s="32">
        <v>0.54557584999999997</v>
      </c>
      <c r="F49" s="33">
        <v>0.92699724999999999</v>
      </c>
      <c r="G49" s="34"/>
      <c r="H49" s="39">
        <v>0.76982592000000005</v>
      </c>
      <c r="I49" s="36">
        <v>0.91608392000000005</v>
      </c>
      <c r="J49" s="36">
        <v>0.74635240999999997</v>
      </c>
      <c r="K49" s="36">
        <v>0.48097507</v>
      </c>
      <c r="L49" s="37">
        <v>0.92645177000000001</v>
      </c>
      <c r="M49" s="38"/>
      <c r="N49" s="28"/>
      <c r="O49" s="28"/>
      <c r="P49" s="28"/>
      <c r="Q49" s="28"/>
      <c r="R49" s="28"/>
      <c r="S49" s="29"/>
      <c r="T49" s="29"/>
      <c r="U49" s="30"/>
      <c r="V49" s="30"/>
      <c r="W49" s="30"/>
      <c r="X49" s="30"/>
      <c r="Y49" s="30"/>
      <c r="Z49" s="30"/>
      <c r="AA49" s="30"/>
      <c r="AB49" s="30"/>
      <c r="AC49" s="30"/>
      <c r="AD49" s="30"/>
    </row>
    <row r="50" spans="1:30" ht="18.75">
      <c r="A50" s="34" t="s">
        <v>117</v>
      </c>
      <c r="B50" s="39">
        <v>0.77246093999999998</v>
      </c>
      <c r="C50" s="32">
        <v>0.77500000000000002</v>
      </c>
      <c r="D50" s="32">
        <v>0.77235772000000003</v>
      </c>
      <c r="E50" s="32">
        <v>0.24522545000000001</v>
      </c>
      <c r="F50" s="33">
        <v>0.85143546999999997</v>
      </c>
      <c r="G50" s="34"/>
      <c r="H50" s="39">
        <v>0.89160156000000002</v>
      </c>
      <c r="I50" s="36">
        <v>0.45</v>
      </c>
      <c r="J50" s="36">
        <v>0.90955284999999997</v>
      </c>
      <c r="K50" s="36">
        <v>0.22772658000000001</v>
      </c>
      <c r="L50" s="37">
        <v>0.84842479999999998</v>
      </c>
      <c r="M50" s="38"/>
      <c r="N50" s="28"/>
      <c r="O50" s="28"/>
      <c r="P50" s="28"/>
      <c r="Q50" s="28"/>
      <c r="R50" s="28"/>
      <c r="S50" s="29"/>
      <c r="T50" s="29"/>
      <c r="U50" s="30"/>
      <c r="V50" s="30"/>
      <c r="W50" s="30"/>
      <c r="X50" s="30"/>
      <c r="Y50" s="30"/>
      <c r="Z50" s="30"/>
      <c r="AA50" s="30"/>
      <c r="AB50" s="30"/>
      <c r="AC50" s="30"/>
      <c r="AD50" s="30"/>
    </row>
    <row r="51" spans="1:30" ht="18.75">
      <c r="A51" s="34" t="s">
        <v>118</v>
      </c>
      <c r="B51" s="39">
        <v>0.66602130000000004</v>
      </c>
      <c r="C51" s="32">
        <v>0.92982456000000002</v>
      </c>
      <c r="D51" s="32">
        <v>0.63329705999999997</v>
      </c>
      <c r="E51" s="32">
        <v>0.35652051000000001</v>
      </c>
      <c r="F51" s="33">
        <v>0.89402572999999996</v>
      </c>
      <c r="G51" s="34"/>
      <c r="H51" s="39">
        <v>0.88576960000000005</v>
      </c>
      <c r="I51" s="36">
        <v>0.53508772000000004</v>
      </c>
      <c r="J51" s="36">
        <v>0.92927095000000004</v>
      </c>
      <c r="K51" s="36">
        <v>0.44460548999999999</v>
      </c>
      <c r="L51" s="37">
        <v>0.88781666000000004</v>
      </c>
      <c r="M51" s="38"/>
      <c r="N51" s="28"/>
      <c r="O51" s="28"/>
      <c r="P51" s="28"/>
      <c r="Q51" s="28"/>
      <c r="R51" s="28"/>
      <c r="S51" s="29"/>
      <c r="T51" s="29"/>
      <c r="U51" s="30"/>
      <c r="V51" s="30"/>
      <c r="W51" s="30"/>
      <c r="X51" s="30"/>
      <c r="Y51" s="30"/>
      <c r="Z51" s="30"/>
      <c r="AA51" s="30"/>
      <c r="AB51" s="30"/>
      <c r="AC51" s="30"/>
      <c r="AD51" s="30"/>
    </row>
    <row r="52" spans="1:30" ht="18.75">
      <c r="A52" s="34" t="s">
        <v>119</v>
      </c>
      <c r="B52" s="39">
        <v>0.79847908999999995</v>
      </c>
      <c r="C52" s="32">
        <v>0.98395721999999997</v>
      </c>
      <c r="D52" s="32">
        <v>0.69616518999999999</v>
      </c>
      <c r="E52" s="32">
        <v>0.65383451000000004</v>
      </c>
      <c r="F52" s="33">
        <v>0.96597613000000004</v>
      </c>
      <c r="G52" s="34"/>
      <c r="H52" s="39">
        <v>0.81178707000000006</v>
      </c>
      <c r="I52" s="36">
        <v>0.98395721999999997</v>
      </c>
      <c r="J52" s="36">
        <v>0.71681415999999998</v>
      </c>
      <c r="K52" s="36">
        <v>0.67228038000000001</v>
      </c>
      <c r="L52" s="37">
        <v>0.96873668999999996</v>
      </c>
      <c r="M52" s="38"/>
      <c r="N52" s="28"/>
      <c r="O52" s="28"/>
      <c r="P52" s="28"/>
      <c r="Q52" s="28"/>
      <c r="R52" s="28"/>
      <c r="S52" s="29"/>
      <c r="T52" s="29"/>
      <c r="U52" s="30"/>
      <c r="V52" s="30"/>
      <c r="W52" s="30"/>
      <c r="X52" s="30"/>
      <c r="Y52" s="30"/>
      <c r="Z52" s="30"/>
      <c r="AA52" s="30"/>
      <c r="AB52" s="30"/>
      <c r="AC52" s="30"/>
      <c r="AD52" s="30"/>
    </row>
    <row r="53" spans="1:30" ht="18.75">
      <c r="A53" s="34" t="s">
        <v>120</v>
      </c>
      <c r="B53" s="39">
        <v>0.88642659000000001</v>
      </c>
      <c r="C53" s="32">
        <v>0.54891303999999996</v>
      </c>
      <c r="D53" s="32">
        <v>0.95550612000000001</v>
      </c>
      <c r="E53" s="32">
        <v>0.56291824999999995</v>
      </c>
      <c r="F53" s="33">
        <v>0.92051857000000004</v>
      </c>
      <c r="G53" s="34"/>
      <c r="H53" s="39">
        <v>0.79870728999999996</v>
      </c>
      <c r="I53" s="36">
        <v>0.88043477999999997</v>
      </c>
      <c r="J53" s="36">
        <v>0.78197998000000002</v>
      </c>
      <c r="K53" s="36">
        <v>0.52882045</v>
      </c>
      <c r="L53" s="37">
        <v>0.92113217999999997</v>
      </c>
      <c r="M53" s="38"/>
      <c r="N53" s="28"/>
      <c r="O53" s="28"/>
      <c r="P53" s="28"/>
      <c r="Q53" s="28"/>
      <c r="R53" s="28"/>
      <c r="S53" s="29"/>
      <c r="T53" s="29"/>
      <c r="U53" s="30"/>
      <c r="V53" s="30"/>
      <c r="W53" s="30"/>
      <c r="X53" s="30"/>
      <c r="Y53" s="30"/>
      <c r="Z53" s="30"/>
      <c r="AA53" s="30"/>
      <c r="AB53" s="30"/>
      <c r="AC53" s="30"/>
      <c r="AD53" s="30"/>
    </row>
    <row r="54" spans="1:30" ht="18.75">
      <c r="A54" s="34" t="s">
        <v>121</v>
      </c>
      <c r="B54" s="39">
        <v>0.88686480999999995</v>
      </c>
      <c r="C54" s="32">
        <v>0.86363635999999999</v>
      </c>
      <c r="D54" s="32">
        <v>0.88788789000000001</v>
      </c>
      <c r="E54" s="32">
        <v>0.43050749999999999</v>
      </c>
      <c r="F54" s="33">
        <v>0.92556192999999998</v>
      </c>
      <c r="G54" s="34"/>
      <c r="H54" s="39">
        <v>0.88782359</v>
      </c>
      <c r="I54" s="36">
        <v>0.86363635999999999</v>
      </c>
      <c r="J54" s="36">
        <v>0.88888889000000004</v>
      </c>
      <c r="K54" s="36">
        <v>0.43228311000000003</v>
      </c>
      <c r="L54" s="37">
        <v>0.93090817999999997</v>
      </c>
      <c r="M54" s="38"/>
      <c r="N54" s="28"/>
      <c r="O54" s="28"/>
      <c r="P54" s="28"/>
      <c r="Q54" s="28"/>
      <c r="R54" s="28"/>
      <c r="S54" s="29"/>
      <c r="T54" s="29"/>
      <c r="U54" s="30"/>
      <c r="V54" s="30"/>
      <c r="W54" s="30"/>
      <c r="X54" s="30"/>
      <c r="Y54" s="30"/>
      <c r="Z54" s="30"/>
      <c r="AA54" s="30"/>
      <c r="AB54" s="30"/>
      <c r="AC54" s="30"/>
      <c r="AD54" s="30"/>
    </row>
    <row r="55" spans="1:30" ht="18.75">
      <c r="A55" s="34" t="s">
        <v>122</v>
      </c>
      <c r="B55" s="39">
        <v>0.91885037999999997</v>
      </c>
      <c r="C55" s="32">
        <v>0.82075472000000005</v>
      </c>
      <c r="D55" s="32">
        <v>0.94026776999999995</v>
      </c>
      <c r="E55" s="32">
        <v>0.73509044999999995</v>
      </c>
      <c r="F55" s="33">
        <v>0.96631075</v>
      </c>
      <c r="G55" s="34"/>
      <c r="H55" s="39">
        <v>0.92138631000000004</v>
      </c>
      <c r="I55" s="36">
        <v>0.81132075000000003</v>
      </c>
      <c r="J55" s="36">
        <v>0.94541710000000001</v>
      </c>
      <c r="K55" s="36">
        <v>0.73951840999999996</v>
      </c>
      <c r="L55" s="37">
        <v>0.96750577999999998</v>
      </c>
      <c r="M55" s="38"/>
      <c r="N55" s="28"/>
      <c r="O55" s="28"/>
      <c r="P55" s="28"/>
      <c r="Q55" s="28"/>
      <c r="R55" s="28"/>
      <c r="S55" s="29"/>
      <c r="T55" s="29"/>
      <c r="U55" s="30"/>
      <c r="V55" s="30"/>
      <c r="W55" s="30"/>
      <c r="X55" s="30"/>
      <c r="Y55" s="30"/>
      <c r="Z55" s="30"/>
      <c r="AA55" s="30"/>
      <c r="AB55" s="30"/>
      <c r="AC55" s="30"/>
      <c r="AD55" s="30"/>
    </row>
    <row r="56" spans="1:30" ht="18.75">
      <c r="A56" s="34" t="s">
        <v>123</v>
      </c>
      <c r="B56" s="39">
        <v>0.89768340000000002</v>
      </c>
      <c r="C56" s="32">
        <v>0.80303029999999997</v>
      </c>
      <c r="D56" s="32">
        <v>0.91150441999999998</v>
      </c>
      <c r="E56" s="32">
        <v>0.62076695000000004</v>
      </c>
      <c r="F56" s="33">
        <v>0.95198947</v>
      </c>
      <c r="G56" s="34"/>
      <c r="H56" s="39">
        <v>0.84362934000000001</v>
      </c>
      <c r="I56" s="36">
        <v>0.85606061</v>
      </c>
      <c r="J56" s="36">
        <v>0.84181415999999998</v>
      </c>
      <c r="K56" s="36">
        <v>0.53948750999999995</v>
      </c>
      <c r="L56" s="37">
        <v>0.95238754000000003</v>
      </c>
      <c r="M56" s="38"/>
      <c r="N56" s="28"/>
      <c r="O56" s="28"/>
      <c r="P56" s="28"/>
      <c r="Q56" s="28"/>
      <c r="R56" s="28"/>
      <c r="S56" s="29"/>
      <c r="T56" s="29"/>
      <c r="U56" s="30"/>
      <c r="V56" s="30"/>
      <c r="W56" s="30"/>
      <c r="X56" s="30"/>
      <c r="Y56" s="30"/>
      <c r="Z56" s="30"/>
      <c r="AA56" s="30"/>
      <c r="AB56" s="30"/>
      <c r="AC56" s="30"/>
      <c r="AD56" s="30"/>
    </row>
    <row r="57" spans="1:30" ht="18.75">
      <c r="A57" s="34" t="s">
        <v>124</v>
      </c>
      <c r="B57" s="39">
        <v>0.77863329999999997</v>
      </c>
      <c r="C57" s="32">
        <v>0.55263158000000001</v>
      </c>
      <c r="D57" s="32">
        <v>0.78721279</v>
      </c>
      <c r="E57" s="32">
        <v>0.15271546999999999</v>
      </c>
      <c r="F57" s="33">
        <v>0.81187233999999997</v>
      </c>
      <c r="G57" s="34"/>
      <c r="H57" s="39">
        <v>0.78248315999999996</v>
      </c>
      <c r="I57" s="36">
        <v>0.42105262999999998</v>
      </c>
      <c r="J57" s="36">
        <v>0.79620380000000002</v>
      </c>
      <c r="K57" s="36">
        <v>9.9822439999999998E-2</v>
      </c>
      <c r="L57" s="37">
        <v>0.80903307000000002</v>
      </c>
      <c r="M57" s="38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</row>
    <row r="58" spans="1:30">
      <c r="A58" s="34" t="s">
        <v>125</v>
      </c>
      <c r="B58" s="39">
        <v>0.80905512000000002</v>
      </c>
      <c r="C58" s="32">
        <v>0.875</v>
      </c>
      <c r="D58" s="32">
        <v>0.80691056999999999</v>
      </c>
      <c r="E58" s="32">
        <v>0.29011505999999998</v>
      </c>
      <c r="F58" s="33">
        <v>0.91577744000000005</v>
      </c>
      <c r="G58" s="41"/>
      <c r="H58" s="39">
        <v>0.69881890000000002</v>
      </c>
      <c r="I58" s="32">
        <v>0.875</v>
      </c>
      <c r="J58" s="32">
        <v>0.69308943000000001</v>
      </c>
      <c r="K58" s="32">
        <v>0.21187037</v>
      </c>
      <c r="L58" s="33">
        <v>0.91290333000000001</v>
      </c>
      <c r="M58" s="24"/>
    </row>
    <row r="59" spans="1:30" ht="18.75" thickBot="1">
      <c r="A59" s="34" t="s">
        <v>141</v>
      </c>
      <c r="B59" s="43">
        <f>AVERAGE(B5:B58)</f>
        <v>0.74891439296296314</v>
      </c>
      <c r="C59" s="44">
        <f>AVERAGE(C5:C58)</f>
        <v>0.7390546585185187</v>
      </c>
      <c r="D59" s="44">
        <f>AVERAGE(D5:D58)</f>
        <v>0.74139304499999981</v>
      </c>
      <c r="E59" s="44">
        <f>AVERAGE(E5:E58)</f>
        <v>0.37554688370370382</v>
      </c>
      <c r="F59" s="45">
        <f>AVERAGE(F5:F58)</f>
        <v>0.83026599870370366</v>
      </c>
      <c r="H59" s="46">
        <f>AVERAGE(H5:H58)</f>
        <v>0.74935278037037012</v>
      </c>
      <c r="I59" s="47">
        <f t="shared" ref="I59:L59" si="0">AVERAGE(I5:I58)</f>
        <v>0.68783963981481488</v>
      </c>
      <c r="J59" s="47">
        <f t="shared" si="0"/>
        <v>0.7663747700000002</v>
      </c>
      <c r="K59" s="47">
        <f t="shared" si="0"/>
        <v>0.36334487814814825</v>
      </c>
      <c r="L59" s="48">
        <f t="shared" si="0"/>
        <v>0.82782409925925915</v>
      </c>
    </row>
  </sheetData>
  <mergeCells count="2">
    <mergeCell ref="B3:F3"/>
    <mergeCell ref="H3:L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59"/>
  <sheetViews>
    <sheetView workbookViewId="0">
      <selection activeCell="O13" sqref="O13"/>
    </sheetView>
  </sheetViews>
  <sheetFormatPr defaultColWidth="12" defaultRowHeight="18"/>
  <cols>
    <col min="1" max="1" width="15.28515625" style="26" customWidth="1"/>
    <col min="2" max="2" width="11.7109375" style="41" customWidth="1"/>
    <col min="3" max="3" width="13.140625" style="41" customWidth="1"/>
    <col min="4" max="4" width="10.28515625" style="41" customWidth="1"/>
    <col min="5" max="5" width="9.28515625" style="41" customWidth="1"/>
    <col min="6" max="6" width="10" style="24" customWidth="1"/>
    <col min="7" max="7" width="12.28515625" style="26" customWidth="1"/>
    <col min="8" max="8" width="11.7109375" style="24" customWidth="1"/>
    <col min="9" max="9" width="10.28515625" style="24" customWidth="1"/>
    <col min="10" max="10" width="12" style="24"/>
    <col min="11" max="11" width="11.140625" style="24" customWidth="1"/>
    <col min="12" max="13" width="12" style="24"/>
    <col min="14" max="14" width="10.7109375" style="24" customWidth="1"/>
    <col min="15" max="15" width="10.5703125" style="24" customWidth="1"/>
    <col min="16" max="16" width="11.28515625" style="24" customWidth="1"/>
    <col min="17" max="17" width="10.5703125" style="24" customWidth="1"/>
    <col min="18" max="18" width="11.28515625" style="24" customWidth="1"/>
    <col min="19" max="19" width="11.140625" style="49" customWidth="1"/>
    <col min="20" max="20" width="10.5703125" style="49" customWidth="1"/>
    <col min="21" max="21" width="11.42578125" style="49" customWidth="1"/>
    <col min="22" max="22" width="10.28515625" style="26" customWidth="1"/>
    <col min="23" max="16384" width="12" style="26"/>
  </cols>
  <sheetData>
    <row r="1" spans="1:30" ht="18.75">
      <c r="A1" s="22" t="s">
        <v>142</v>
      </c>
      <c r="B1" s="22"/>
      <c r="C1" s="22"/>
      <c r="D1" s="22"/>
      <c r="E1" s="22"/>
      <c r="F1" s="22"/>
      <c r="G1" s="22"/>
      <c r="H1" s="22"/>
      <c r="I1" s="22"/>
    </row>
    <row r="2" spans="1:30" ht="18.75" thickBot="1">
      <c r="A2" s="50"/>
    </row>
    <row r="3" spans="1:30">
      <c r="B3" s="82" t="s">
        <v>143</v>
      </c>
      <c r="C3" s="83"/>
      <c r="D3" s="83"/>
      <c r="E3" s="83"/>
      <c r="F3" s="84"/>
      <c r="H3" s="85" t="s">
        <v>144</v>
      </c>
      <c r="I3" s="86"/>
      <c r="J3" s="86"/>
      <c r="K3" s="86"/>
      <c r="L3" s="87"/>
      <c r="M3" s="28"/>
      <c r="N3" s="28"/>
      <c r="O3" s="28"/>
      <c r="P3" s="28"/>
      <c r="Q3" s="28"/>
      <c r="R3" s="28"/>
      <c r="S3" s="51"/>
      <c r="T3" s="51"/>
      <c r="U3" s="34"/>
      <c r="V3" s="34"/>
      <c r="W3" s="34"/>
      <c r="X3" s="34"/>
      <c r="Y3" s="34"/>
      <c r="Z3" s="34"/>
      <c r="AA3" s="34"/>
      <c r="AB3" s="34"/>
      <c r="AC3" s="34"/>
      <c r="AD3" s="34"/>
    </row>
    <row r="4" spans="1:30">
      <c r="A4" s="26" t="s">
        <v>127</v>
      </c>
      <c r="B4" s="31" t="s">
        <v>136</v>
      </c>
      <c r="C4" s="32" t="s">
        <v>137</v>
      </c>
      <c r="D4" s="32" t="s">
        <v>138</v>
      </c>
      <c r="E4" s="32" t="s">
        <v>139</v>
      </c>
      <c r="F4" s="52" t="s">
        <v>140</v>
      </c>
      <c r="G4" s="34"/>
      <c r="H4" s="35" t="s">
        <v>136</v>
      </c>
      <c r="I4" s="53" t="s">
        <v>137</v>
      </c>
      <c r="J4" s="53" t="s">
        <v>138</v>
      </c>
      <c r="K4" s="53" t="s">
        <v>139</v>
      </c>
      <c r="L4" s="54" t="s">
        <v>140</v>
      </c>
      <c r="M4" s="34"/>
      <c r="N4" s="28"/>
      <c r="O4" s="28"/>
      <c r="P4" s="28"/>
      <c r="Q4" s="28"/>
      <c r="R4" s="28"/>
      <c r="S4" s="51"/>
      <c r="T4" s="51"/>
      <c r="U4" s="34"/>
      <c r="V4" s="34"/>
      <c r="W4" s="34"/>
      <c r="X4" s="34"/>
      <c r="Y4" s="34"/>
      <c r="Z4" s="34"/>
      <c r="AA4" s="34"/>
      <c r="AB4" s="34"/>
      <c r="AC4" s="34"/>
      <c r="AD4" s="34"/>
    </row>
    <row r="5" spans="1:30">
      <c r="A5" s="34" t="s">
        <v>72</v>
      </c>
      <c r="B5" s="39">
        <v>0.68350168</v>
      </c>
      <c r="C5" s="32">
        <v>0.17321016</v>
      </c>
      <c r="D5" s="32">
        <v>0.97615894000000003</v>
      </c>
      <c r="E5" s="32">
        <v>0.26762683999999998</v>
      </c>
      <c r="F5" s="52">
        <v>0.77470136999999994</v>
      </c>
      <c r="G5" s="34"/>
      <c r="H5" s="35">
        <v>0.68350168</v>
      </c>
      <c r="I5" s="53">
        <v>0.16397228999999999</v>
      </c>
      <c r="J5" s="53">
        <v>0.98145694999999999</v>
      </c>
      <c r="K5" s="53">
        <v>0.27156384</v>
      </c>
      <c r="L5" s="54">
        <v>0.77752167999999999</v>
      </c>
      <c r="M5" s="34"/>
      <c r="N5" s="28"/>
      <c r="O5" s="28"/>
      <c r="P5" s="28"/>
      <c r="Q5" s="28"/>
      <c r="R5" s="28"/>
      <c r="S5" s="51"/>
      <c r="T5" s="51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 spans="1:30">
      <c r="A6" s="34" t="s">
        <v>73</v>
      </c>
      <c r="B6" s="39">
        <v>0.90572390999999997</v>
      </c>
      <c r="C6" s="32">
        <v>0.39130435000000002</v>
      </c>
      <c r="D6" s="32">
        <v>1</v>
      </c>
      <c r="E6" s="32">
        <v>0.59332425</v>
      </c>
      <c r="F6" s="52">
        <v>0.92735579000000001</v>
      </c>
      <c r="G6" s="34"/>
      <c r="H6" s="35">
        <v>0.90572390999999997</v>
      </c>
      <c r="I6" s="53">
        <v>0.42934782999999999</v>
      </c>
      <c r="J6" s="53">
        <v>0.99302789000000002</v>
      </c>
      <c r="K6" s="53">
        <v>0.58970482999999996</v>
      </c>
      <c r="L6" s="54">
        <v>0.92637060000000004</v>
      </c>
      <c r="M6" s="34"/>
      <c r="N6" s="28"/>
      <c r="O6" s="28"/>
      <c r="P6" s="28"/>
      <c r="Q6" s="28"/>
      <c r="R6" s="28"/>
      <c r="S6" s="51"/>
      <c r="T6" s="51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1:30">
      <c r="A7" s="34" t="s">
        <v>74</v>
      </c>
      <c r="B7" s="39">
        <v>0.91771619999999998</v>
      </c>
      <c r="C7" s="32">
        <v>0.10416667</v>
      </c>
      <c r="D7" s="32">
        <v>0.98904110000000001</v>
      </c>
      <c r="E7" s="32">
        <v>0.18844132999999999</v>
      </c>
      <c r="F7" s="52">
        <v>0.80712519000000005</v>
      </c>
      <c r="G7" s="34"/>
      <c r="H7" s="35">
        <v>0.90848026999999998</v>
      </c>
      <c r="I7" s="53">
        <v>8.3333329999999997E-2</v>
      </c>
      <c r="J7" s="53">
        <v>0.98082192000000001</v>
      </c>
      <c r="K7" s="53">
        <v>0.1133112</v>
      </c>
      <c r="L7" s="54">
        <v>0.80990297</v>
      </c>
      <c r="M7" s="34"/>
      <c r="N7" s="28"/>
      <c r="O7" s="28"/>
      <c r="P7" s="28"/>
      <c r="Q7" s="28"/>
      <c r="R7" s="28"/>
      <c r="S7" s="51"/>
      <c r="T7" s="51"/>
      <c r="U7" s="34"/>
      <c r="V7" s="34"/>
      <c r="W7" s="34"/>
      <c r="X7" s="34"/>
      <c r="Y7" s="34"/>
      <c r="Z7" s="34"/>
      <c r="AA7" s="34"/>
      <c r="AB7" s="34"/>
      <c r="AC7" s="34"/>
      <c r="AD7" s="34"/>
    </row>
    <row r="8" spans="1:30">
      <c r="A8" s="34" t="s">
        <v>75</v>
      </c>
      <c r="B8" s="39">
        <v>0.94206548999999995</v>
      </c>
      <c r="C8" s="32">
        <v>0.63793102999999995</v>
      </c>
      <c r="D8" s="32">
        <v>0.97488372000000001</v>
      </c>
      <c r="E8" s="32">
        <v>0.65221158000000001</v>
      </c>
      <c r="F8" s="52">
        <v>0.94979952000000001</v>
      </c>
      <c r="G8" s="34"/>
      <c r="H8" s="35">
        <v>0.91855584000000001</v>
      </c>
      <c r="I8" s="53">
        <v>0.69827585999999997</v>
      </c>
      <c r="J8" s="53">
        <v>0.94232558</v>
      </c>
      <c r="K8" s="53">
        <v>0.58434923000000005</v>
      </c>
      <c r="L8" s="54">
        <v>0.93040898000000005</v>
      </c>
      <c r="M8" s="34"/>
      <c r="N8" s="28"/>
      <c r="O8" s="28"/>
      <c r="P8" s="28"/>
      <c r="Q8" s="28"/>
      <c r="R8" s="28"/>
      <c r="S8" s="51"/>
      <c r="T8" s="51"/>
      <c r="U8" s="34"/>
      <c r="V8" s="34"/>
      <c r="W8" s="34"/>
      <c r="X8" s="34"/>
      <c r="Y8" s="34"/>
      <c r="Z8" s="34"/>
      <c r="AA8" s="34"/>
      <c r="AB8" s="34"/>
      <c r="AC8" s="34"/>
      <c r="AD8" s="34"/>
    </row>
    <row r="9" spans="1:30">
      <c r="A9" s="34" t="s">
        <v>76</v>
      </c>
      <c r="B9" s="39">
        <v>0.92275399000000002</v>
      </c>
      <c r="C9" s="32">
        <v>0.50867052000000001</v>
      </c>
      <c r="D9" s="32">
        <v>0.99312376999999996</v>
      </c>
      <c r="E9" s="32">
        <v>0.65261279000000005</v>
      </c>
      <c r="F9" s="52">
        <v>0.93462188999999996</v>
      </c>
      <c r="G9" s="34"/>
      <c r="H9" s="35">
        <v>0.92275399000000002</v>
      </c>
      <c r="I9" s="53">
        <v>0.60693642000000003</v>
      </c>
      <c r="J9" s="53">
        <v>0.97642435999999999</v>
      </c>
      <c r="K9" s="53">
        <v>0.66141958999999995</v>
      </c>
      <c r="L9" s="54">
        <v>0.93750071000000001</v>
      </c>
      <c r="M9" s="34"/>
      <c r="N9" s="28"/>
      <c r="O9" s="28"/>
      <c r="P9" s="28"/>
      <c r="Q9" s="28"/>
      <c r="R9" s="28"/>
      <c r="S9" s="51"/>
      <c r="T9" s="51"/>
      <c r="U9" s="34"/>
      <c r="V9" s="34"/>
      <c r="W9" s="34"/>
      <c r="X9" s="34"/>
      <c r="Y9" s="34"/>
      <c r="Z9" s="34"/>
      <c r="AA9" s="34"/>
      <c r="AB9" s="34"/>
      <c r="AC9" s="34"/>
      <c r="AD9" s="34"/>
    </row>
    <row r="10" spans="1:30">
      <c r="A10" s="34" t="s">
        <v>79</v>
      </c>
      <c r="B10" s="39">
        <v>0.83459278000000003</v>
      </c>
      <c r="C10" s="32">
        <v>0.22844828</v>
      </c>
      <c r="D10" s="32">
        <v>0.98123044999999998</v>
      </c>
      <c r="E10" s="32">
        <v>0.35072722000000001</v>
      </c>
      <c r="F10" s="52">
        <v>0.83476636999999998</v>
      </c>
      <c r="G10" s="34"/>
      <c r="H10" s="35">
        <v>0.82535683999999998</v>
      </c>
      <c r="I10" s="53">
        <v>0.19396552</v>
      </c>
      <c r="J10" s="53">
        <v>0.97810218999999998</v>
      </c>
      <c r="K10" s="53">
        <v>0.29785468999999998</v>
      </c>
      <c r="L10" s="54">
        <v>0.85167515000000005</v>
      </c>
      <c r="M10" s="34"/>
      <c r="N10" s="28"/>
      <c r="O10" s="28"/>
      <c r="P10" s="28"/>
      <c r="Q10" s="28"/>
      <c r="R10" s="28"/>
      <c r="S10" s="51"/>
      <c r="T10" s="51"/>
      <c r="U10" s="34"/>
      <c r="V10" s="34"/>
      <c r="W10" s="34"/>
      <c r="X10" s="34"/>
      <c r="Y10" s="34"/>
      <c r="Z10" s="34"/>
      <c r="AA10" s="34"/>
      <c r="AB10" s="34"/>
      <c r="AC10" s="34"/>
      <c r="AD10" s="34"/>
    </row>
    <row r="11" spans="1:30">
      <c r="A11" s="34" t="s">
        <v>82</v>
      </c>
      <c r="B11" s="39">
        <v>0.90260284999999996</v>
      </c>
      <c r="C11" s="32">
        <v>0.36746988000000003</v>
      </c>
      <c r="D11" s="32">
        <v>0.98926829000000005</v>
      </c>
      <c r="E11" s="32">
        <v>0.51842301000000002</v>
      </c>
      <c r="F11" s="52">
        <v>0.84390832000000005</v>
      </c>
      <c r="G11" s="34"/>
      <c r="H11" s="35">
        <v>0.89084803000000001</v>
      </c>
      <c r="I11" s="53">
        <v>0.33734940000000002</v>
      </c>
      <c r="J11" s="53">
        <v>0.98048780000000002</v>
      </c>
      <c r="K11" s="53">
        <v>0.45037727999999999</v>
      </c>
      <c r="L11" s="54">
        <v>0.83907728000000004</v>
      </c>
      <c r="M11" s="34"/>
      <c r="N11" s="28"/>
      <c r="O11" s="28"/>
      <c r="P11" s="28"/>
      <c r="Q11" s="28"/>
      <c r="R11" s="28"/>
      <c r="S11" s="51"/>
      <c r="T11" s="51"/>
      <c r="U11" s="34"/>
      <c r="V11" s="34"/>
      <c r="W11" s="34"/>
      <c r="X11" s="34"/>
      <c r="Y11" s="34"/>
      <c r="Z11" s="34"/>
      <c r="AA11" s="34"/>
      <c r="AB11" s="34"/>
      <c r="AC11" s="34"/>
      <c r="AD11" s="34"/>
    </row>
    <row r="12" spans="1:30">
      <c r="A12" s="34" t="s">
        <v>83</v>
      </c>
      <c r="B12" s="39">
        <v>0.82955500000000004</v>
      </c>
      <c r="C12" s="32">
        <v>0.51212937999999997</v>
      </c>
      <c r="D12" s="32">
        <v>0.97317072999999998</v>
      </c>
      <c r="E12" s="32">
        <v>0.58755022000000001</v>
      </c>
      <c r="F12" s="52">
        <v>0.93036289999999999</v>
      </c>
      <c r="G12" s="34"/>
      <c r="H12" s="35">
        <v>0.85054576000000004</v>
      </c>
      <c r="I12" s="53">
        <v>0.56603773999999996</v>
      </c>
      <c r="J12" s="53">
        <v>0.97926829000000004</v>
      </c>
      <c r="K12" s="53">
        <v>0.64295818999999998</v>
      </c>
      <c r="L12" s="54">
        <v>0.93853790000000004</v>
      </c>
      <c r="M12" s="34"/>
      <c r="N12" s="28"/>
      <c r="O12" s="28"/>
      <c r="P12" s="28"/>
      <c r="Q12" s="28"/>
      <c r="R12" s="28"/>
      <c r="S12" s="51"/>
      <c r="T12" s="51"/>
      <c r="U12" s="34"/>
      <c r="V12" s="34"/>
      <c r="W12" s="34"/>
      <c r="X12" s="34"/>
      <c r="Y12" s="34"/>
      <c r="Z12" s="34"/>
      <c r="AA12" s="34"/>
      <c r="AB12" s="34"/>
      <c r="AC12" s="34"/>
      <c r="AD12" s="34"/>
    </row>
    <row r="13" spans="1:30">
      <c r="A13" s="34" t="s">
        <v>85</v>
      </c>
      <c r="B13" s="39">
        <v>0.89420655000000004</v>
      </c>
      <c r="C13" s="32">
        <v>0.10638298</v>
      </c>
      <c r="D13" s="32">
        <v>1</v>
      </c>
      <c r="E13" s="32">
        <v>0.30819605</v>
      </c>
      <c r="F13" s="52">
        <v>0.79610941999999996</v>
      </c>
      <c r="G13" s="34"/>
      <c r="H13" s="35">
        <v>0.89672543999999998</v>
      </c>
      <c r="I13" s="53">
        <v>0.12765957</v>
      </c>
      <c r="J13" s="53">
        <v>1</v>
      </c>
      <c r="K13" s="53">
        <v>0.33804330999999999</v>
      </c>
      <c r="L13" s="54">
        <v>0.80282337000000004</v>
      </c>
      <c r="M13" s="34"/>
      <c r="N13" s="28"/>
      <c r="O13" s="28"/>
      <c r="P13" s="28"/>
      <c r="Q13" s="28"/>
      <c r="R13" s="28"/>
      <c r="S13" s="51"/>
      <c r="T13" s="51"/>
      <c r="U13" s="34"/>
      <c r="V13" s="34"/>
      <c r="W13" s="34"/>
      <c r="X13" s="34"/>
      <c r="Y13" s="34"/>
      <c r="Z13" s="34"/>
      <c r="AA13" s="34"/>
      <c r="AB13" s="34"/>
      <c r="AC13" s="34"/>
      <c r="AD13" s="34"/>
    </row>
    <row r="14" spans="1:30">
      <c r="A14" s="34" t="s">
        <v>87</v>
      </c>
      <c r="B14" s="39">
        <v>0.88581023999999997</v>
      </c>
      <c r="C14" s="32">
        <v>6.25E-2</v>
      </c>
      <c r="D14" s="32">
        <v>0.98494826000000002</v>
      </c>
      <c r="E14" s="32">
        <v>0.10458053</v>
      </c>
      <c r="F14" s="52">
        <v>0.74114387000000004</v>
      </c>
      <c r="G14" s="34"/>
      <c r="H14" s="35">
        <v>0.86733837000000003</v>
      </c>
      <c r="I14" s="53">
        <v>9.375E-2</v>
      </c>
      <c r="J14" s="53">
        <v>0.96048918000000005</v>
      </c>
      <c r="K14" s="53">
        <v>8.0743510000000004E-2</v>
      </c>
      <c r="L14" s="54">
        <v>0.72532779000000003</v>
      </c>
      <c r="M14" s="34"/>
      <c r="N14" s="28"/>
      <c r="O14" s="28"/>
      <c r="P14" s="28"/>
      <c r="Q14" s="28"/>
      <c r="R14" s="28"/>
      <c r="S14" s="51"/>
      <c r="T14" s="51"/>
      <c r="U14" s="34"/>
      <c r="V14" s="34"/>
      <c r="W14" s="34"/>
      <c r="X14" s="34"/>
      <c r="Y14" s="34"/>
      <c r="Z14" s="34"/>
      <c r="AA14" s="34"/>
      <c r="AB14" s="34"/>
      <c r="AC14" s="34"/>
      <c r="AD14" s="34"/>
    </row>
    <row r="15" spans="1:30">
      <c r="A15" s="34" t="s">
        <v>92</v>
      </c>
      <c r="B15" s="39">
        <v>0.88497060999999999</v>
      </c>
      <c r="C15" s="32">
        <v>0.38341968999999998</v>
      </c>
      <c r="D15" s="32">
        <v>0.98196393000000004</v>
      </c>
      <c r="E15" s="32">
        <v>0.50431307999999997</v>
      </c>
      <c r="F15" s="52">
        <v>0.92446032</v>
      </c>
      <c r="G15" s="34"/>
      <c r="H15" s="35">
        <v>0.88916877000000005</v>
      </c>
      <c r="I15" s="53">
        <v>0.35751295</v>
      </c>
      <c r="J15" s="53">
        <v>0.99198397000000005</v>
      </c>
      <c r="K15" s="53">
        <v>0.52372019999999997</v>
      </c>
      <c r="L15" s="54">
        <v>0.92035365999999996</v>
      </c>
      <c r="M15" s="34"/>
      <c r="N15" s="28"/>
      <c r="O15" s="28"/>
      <c r="P15" s="28"/>
      <c r="Q15" s="28"/>
      <c r="R15" s="28"/>
      <c r="S15" s="51"/>
      <c r="T15" s="51"/>
      <c r="U15" s="34"/>
      <c r="V15" s="34"/>
      <c r="W15" s="34"/>
      <c r="X15" s="34"/>
      <c r="Y15" s="34"/>
      <c r="Z15" s="34"/>
      <c r="AA15" s="34"/>
      <c r="AB15" s="34"/>
      <c r="AC15" s="34"/>
      <c r="AD15" s="34"/>
    </row>
    <row r="16" spans="1:30">
      <c r="A16" s="34" t="s">
        <v>93</v>
      </c>
      <c r="B16" s="39">
        <v>0.84214944999999997</v>
      </c>
      <c r="C16" s="32">
        <v>0.36678200999999999</v>
      </c>
      <c r="D16" s="32">
        <v>0.99445676000000005</v>
      </c>
      <c r="E16" s="32">
        <v>0.53268831999999999</v>
      </c>
      <c r="F16" s="52">
        <v>0.83934586</v>
      </c>
      <c r="G16" s="34"/>
      <c r="H16" s="35">
        <v>0.84466834999999996</v>
      </c>
      <c r="I16" s="53">
        <v>0.39100346000000002</v>
      </c>
      <c r="J16" s="53">
        <v>0.99002217000000003</v>
      </c>
      <c r="K16" s="53">
        <v>0.53868839000000002</v>
      </c>
      <c r="L16" s="54">
        <v>0.85796844999999999</v>
      </c>
      <c r="M16" s="34"/>
      <c r="N16" s="28"/>
      <c r="O16" s="28"/>
      <c r="P16" s="28"/>
      <c r="Q16" s="28"/>
      <c r="R16" s="28"/>
      <c r="S16" s="51"/>
      <c r="T16" s="51"/>
      <c r="U16" s="34"/>
      <c r="V16" s="34"/>
      <c r="W16" s="34"/>
      <c r="X16" s="34"/>
      <c r="Y16" s="34"/>
      <c r="Z16" s="34"/>
      <c r="AA16" s="34"/>
      <c r="AB16" s="34"/>
      <c r="AC16" s="34"/>
      <c r="AD16" s="34"/>
    </row>
    <row r="17" spans="1:30">
      <c r="A17" s="34" t="s">
        <v>94</v>
      </c>
      <c r="B17" s="39">
        <v>0.92184874000000006</v>
      </c>
      <c r="C17" s="32">
        <v>0.20731706999999999</v>
      </c>
      <c r="D17" s="32">
        <v>0.97472924000000005</v>
      </c>
      <c r="E17" s="32">
        <v>0.24174066</v>
      </c>
      <c r="F17" s="52">
        <v>0.86328916</v>
      </c>
      <c r="G17" s="34"/>
      <c r="H17" s="35">
        <v>0.91932773000000001</v>
      </c>
      <c r="I17" s="53">
        <v>0.15853659000000001</v>
      </c>
      <c r="J17" s="53">
        <v>0.97563177000000001</v>
      </c>
      <c r="K17" s="53">
        <v>0.18855931000000001</v>
      </c>
      <c r="L17" s="54">
        <v>0.84194769999999997</v>
      </c>
      <c r="M17" s="34"/>
      <c r="N17" s="28"/>
      <c r="O17" s="28"/>
      <c r="P17" s="28"/>
      <c r="Q17" s="28"/>
      <c r="R17" s="28"/>
      <c r="S17" s="51"/>
      <c r="T17" s="51"/>
      <c r="U17" s="34"/>
      <c r="V17" s="34"/>
      <c r="W17" s="34"/>
      <c r="X17" s="34"/>
      <c r="Y17" s="34"/>
      <c r="Z17" s="34"/>
      <c r="AA17" s="34"/>
      <c r="AB17" s="34"/>
      <c r="AC17" s="34"/>
      <c r="AD17" s="34"/>
    </row>
    <row r="18" spans="1:30">
      <c r="A18" s="34" t="s">
        <v>95</v>
      </c>
      <c r="B18" s="39">
        <v>0.94290512000000004</v>
      </c>
      <c r="C18" s="32">
        <v>0.12727273</v>
      </c>
      <c r="D18" s="32">
        <v>0.98239436999999996</v>
      </c>
      <c r="E18" s="32">
        <v>0.15462812000000001</v>
      </c>
      <c r="F18" s="52">
        <v>0.79497439000000003</v>
      </c>
      <c r="G18" s="34"/>
      <c r="H18" s="35">
        <v>0.94710327000000005</v>
      </c>
      <c r="I18" s="53">
        <v>0.10909091</v>
      </c>
      <c r="J18" s="53">
        <v>0.98767605999999997</v>
      </c>
      <c r="K18" s="53">
        <v>0.15805353</v>
      </c>
      <c r="L18" s="54">
        <v>0.81150767999999995</v>
      </c>
      <c r="M18" s="34"/>
      <c r="N18" s="28"/>
      <c r="O18" s="28"/>
      <c r="P18" s="28"/>
      <c r="Q18" s="28"/>
      <c r="R18" s="28"/>
      <c r="S18" s="51"/>
      <c r="T18" s="51"/>
      <c r="U18" s="34"/>
      <c r="V18" s="34"/>
      <c r="W18" s="34"/>
      <c r="X18" s="34"/>
      <c r="Y18" s="34"/>
      <c r="Z18" s="34"/>
      <c r="AA18" s="34"/>
      <c r="AB18" s="34"/>
      <c r="AC18" s="34"/>
      <c r="AD18" s="34"/>
    </row>
    <row r="19" spans="1:30">
      <c r="A19" s="34" t="s">
        <v>96</v>
      </c>
      <c r="B19" s="39">
        <v>0.86985725999999997</v>
      </c>
      <c r="C19" s="32">
        <v>0.62950819999999996</v>
      </c>
      <c r="D19" s="32">
        <v>0.95259594000000003</v>
      </c>
      <c r="E19" s="32">
        <v>0.63944555000000003</v>
      </c>
      <c r="F19" s="52">
        <v>0.90892203000000005</v>
      </c>
      <c r="G19" s="34"/>
      <c r="H19" s="35">
        <v>0.86817800000000001</v>
      </c>
      <c r="I19" s="53">
        <v>0.62622951000000004</v>
      </c>
      <c r="J19" s="53">
        <v>0.95146726999999998</v>
      </c>
      <c r="K19" s="53">
        <v>0.63460402999999999</v>
      </c>
      <c r="L19" s="54">
        <v>0.90938830000000004</v>
      </c>
      <c r="M19" s="34"/>
      <c r="N19" s="28"/>
      <c r="O19" s="28"/>
      <c r="P19" s="28"/>
      <c r="Q19" s="28"/>
      <c r="R19" s="28"/>
      <c r="S19" s="51"/>
      <c r="T19" s="51"/>
      <c r="U19" s="34"/>
      <c r="V19" s="34"/>
      <c r="W19" s="34"/>
      <c r="X19" s="34"/>
      <c r="Y19" s="34"/>
      <c r="Z19" s="34"/>
      <c r="AA19" s="34"/>
      <c r="AB19" s="34"/>
      <c r="AC19" s="34"/>
      <c r="AD19" s="34"/>
    </row>
    <row r="20" spans="1:30">
      <c r="A20" s="34" t="s">
        <v>97</v>
      </c>
      <c r="B20" s="39">
        <v>0.87909320000000002</v>
      </c>
      <c r="C20" s="32">
        <v>0.28358209000000001</v>
      </c>
      <c r="D20" s="32">
        <v>1</v>
      </c>
      <c r="E20" s="32">
        <v>0.49756573999999998</v>
      </c>
      <c r="F20" s="52">
        <v>0.83661993000000001</v>
      </c>
      <c r="G20" s="34"/>
      <c r="H20" s="35">
        <v>0.87573467999999999</v>
      </c>
      <c r="I20" s="53">
        <v>0.26368159000000002</v>
      </c>
      <c r="J20" s="53">
        <v>1</v>
      </c>
      <c r="K20" s="53">
        <v>0.47894579999999998</v>
      </c>
      <c r="L20" s="54">
        <v>0.87475250000000004</v>
      </c>
      <c r="M20" s="34"/>
      <c r="N20" s="28"/>
      <c r="O20" s="28"/>
      <c r="P20" s="28"/>
      <c r="Q20" s="28"/>
      <c r="R20" s="28"/>
      <c r="S20" s="51"/>
      <c r="T20" s="51"/>
      <c r="U20" s="34"/>
      <c r="V20" s="34"/>
      <c r="W20" s="34"/>
      <c r="X20" s="34"/>
      <c r="Y20" s="34"/>
      <c r="Z20" s="34"/>
      <c r="AA20" s="34"/>
      <c r="AB20" s="34"/>
      <c r="AC20" s="34"/>
      <c r="AD20" s="34"/>
    </row>
    <row r="21" spans="1:30">
      <c r="A21" s="34" t="s">
        <v>77</v>
      </c>
      <c r="B21" s="39">
        <v>0.89910979000000002</v>
      </c>
      <c r="C21" s="32">
        <v>0.28873239000000001</v>
      </c>
      <c r="D21" s="32">
        <v>0.99884925000000002</v>
      </c>
      <c r="E21" s="32">
        <v>0.50075892</v>
      </c>
      <c r="F21" s="52">
        <v>0.83659784000000004</v>
      </c>
      <c r="G21" s="34"/>
      <c r="H21" s="35">
        <v>0.82888229000000002</v>
      </c>
      <c r="I21" s="53">
        <v>0.36619718000000001</v>
      </c>
      <c r="J21" s="53">
        <v>0.90448792</v>
      </c>
      <c r="K21" s="53">
        <v>0.27650276000000001</v>
      </c>
      <c r="L21" s="54">
        <v>0.80756981000000005</v>
      </c>
      <c r="M21" s="34"/>
      <c r="N21" s="28"/>
      <c r="O21" s="28"/>
      <c r="P21" s="28"/>
      <c r="Q21" s="28"/>
      <c r="R21" s="28"/>
      <c r="S21" s="51"/>
      <c r="T21" s="51"/>
      <c r="U21" s="34"/>
      <c r="V21" s="34"/>
      <c r="W21" s="34"/>
      <c r="X21" s="34"/>
      <c r="Y21" s="34"/>
      <c r="Z21" s="34"/>
      <c r="AA21" s="34"/>
      <c r="AB21" s="34"/>
      <c r="AC21" s="34"/>
      <c r="AD21" s="34"/>
    </row>
    <row r="22" spans="1:30">
      <c r="A22" s="34" t="s">
        <v>78</v>
      </c>
      <c r="B22" s="39">
        <v>0.78832838999999999</v>
      </c>
      <c r="C22" s="32">
        <v>5.3097350000000001E-2</v>
      </c>
      <c r="D22" s="32">
        <v>1</v>
      </c>
      <c r="E22" s="32">
        <v>0.20426242999999999</v>
      </c>
      <c r="F22" s="52">
        <v>0.82673750000000001</v>
      </c>
      <c r="G22" s="34"/>
      <c r="H22" s="35">
        <v>0.79327398999999998</v>
      </c>
      <c r="I22" s="53">
        <v>8.4070800000000001E-2</v>
      </c>
      <c r="J22" s="53">
        <v>0.99745223000000005</v>
      </c>
      <c r="K22" s="53">
        <v>0.23814534000000001</v>
      </c>
      <c r="L22" s="54">
        <v>0.77733216999999999</v>
      </c>
      <c r="M22" s="34"/>
      <c r="N22" s="28"/>
      <c r="O22" s="28"/>
      <c r="P22" s="28"/>
      <c r="Q22" s="28"/>
      <c r="R22" s="28"/>
      <c r="S22" s="51"/>
      <c r="T22" s="51"/>
      <c r="U22" s="34"/>
      <c r="V22" s="34"/>
      <c r="W22" s="34"/>
      <c r="X22" s="34"/>
      <c r="Y22" s="34"/>
      <c r="Z22" s="34"/>
      <c r="AA22" s="34"/>
      <c r="AB22" s="34"/>
      <c r="AC22" s="34"/>
      <c r="AD22" s="34"/>
    </row>
    <row r="23" spans="1:30">
      <c r="A23" s="34" t="s">
        <v>80</v>
      </c>
      <c r="B23" s="39">
        <v>0.91188119000000001</v>
      </c>
      <c r="C23" s="32">
        <v>8.2474229999999996E-2</v>
      </c>
      <c r="D23" s="32">
        <v>1</v>
      </c>
      <c r="E23" s="32">
        <v>0.27413258000000001</v>
      </c>
      <c r="F23" s="52">
        <v>0.79588080999999999</v>
      </c>
      <c r="G23" s="34"/>
      <c r="H23" s="35">
        <v>0.91089109000000001</v>
      </c>
      <c r="I23" s="53">
        <v>0.25773195999999998</v>
      </c>
      <c r="J23" s="53">
        <v>0.98028477999999997</v>
      </c>
      <c r="K23" s="53">
        <v>0.34736117999999999</v>
      </c>
      <c r="L23" s="54">
        <v>0.77557841000000005</v>
      </c>
      <c r="M23" s="34"/>
      <c r="N23" s="28"/>
      <c r="O23" s="28"/>
      <c r="P23" s="28"/>
      <c r="Q23" s="28"/>
      <c r="R23" s="28"/>
      <c r="S23" s="51"/>
      <c r="T23" s="51"/>
      <c r="U23" s="34"/>
      <c r="V23" s="34"/>
      <c r="W23" s="34"/>
      <c r="X23" s="34"/>
      <c r="Y23" s="34"/>
      <c r="Z23" s="34"/>
      <c r="AA23" s="34"/>
      <c r="AB23" s="34"/>
      <c r="AC23" s="34"/>
      <c r="AD23" s="34"/>
    </row>
    <row r="24" spans="1:30">
      <c r="A24" s="34" t="s">
        <v>81</v>
      </c>
      <c r="B24" s="39">
        <v>0.88229475999999996</v>
      </c>
      <c r="C24" s="32">
        <v>0.12121212000000001</v>
      </c>
      <c r="D24" s="32">
        <v>0.99658703000000004</v>
      </c>
      <c r="E24" s="32">
        <v>0.29227449999999999</v>
      </c>
      <c r="F24" s="52">
        <v>0.74601819999999996</v>
      </c>
      <c r="G24" s="34"/>
      <c r="H24" s="35">
        <v>0.88427299999999998</v>
      </c>
      <c r="I24" s="53">
        <v>0.11363636000000001</v>
      </c>
      <c r="J24" s="53">
        <v>1</v>
      </c>
      <c r="K24" s="53">
        <v>0.31668204</v>
      </c>
      <c r="L24" s="54">
        <v>0.75617091999999997</v>
      </c>
      <c r="M24" s="34"/>
      <c r="N24" s="28"/>
      <c r="O24" s="28"/>
      <c r="P24" s="28"/>
      <c r="Q24" s="28"/>
      <c r="R24" s="28"/>
      <c r="S24" s="51"/>
      <c r="T24" s="51"/>
      <c r="U24" s="34"/>
      <c r="V24" s="34"/>
      <c r="W24" s="34"/>
      <c r="X24" s="34"/>
      <c r="Y24" s="34"/>
      <c r="Z24" s="34"/>
      <c r="AA24" s="34"/>
      <c r="AB24" s="34"/>
      <c r="AC24" s="34"/>
      <c r="AD24" s="34"/>
    </row>
    <row r="25" spans="1:30">
      <c r="A25" s="34" t="s">
        <v>84</v>
      </c>
      <c r="B25" s="39">
        <v>0.92284865999999999</v>
      </c>
      <c r="C25" s="32">
        <v>0.17441860000000001</v>
      </c>
      <c r="D25" s="32">
        <v>0.99243243000000003</v>
      </c>
      <c r="E25" s="32">
        <v>0.31903587</v>
      </c>
      <c r="F25" s="52">
        <v>0.79568196000000002</v>
      </c>
      <c r="G25" s="34"/>
      <c r="H25" s="35">
        <v>0.91493570999999996</v>
      </c>
      <c r="I25" s="53">
        <v>0</v>
      </c>
      <c r="J25" s="53">
        <v>1</v>
      </c>
      <c r="K25" s="53">
        <v>0</v>
      </c>
      <c r="L25" s="54">
        <v>0.78177876000000002</v>
      </c>
      <c r="M25" s="34"/>
      <c r="N25" s="28"/>
      <c r="O25" s="28"/>
      <c r="P25" s="28"/>
      <c r="Q25" s="28"/>
      <c r="R25" s="28"/>
      <c r="S25" s="51"/>
      <c r="T25" s="51"/>
      <c r="U25" s="34"/>
      <c r="V25" s="34"/>
      <c r="W25" s="34"/>
      <c r="X25" s="34"/>
      <c r="Y25" s="34"/>
      <c r="Z25" s="34"/>
      <c r="AA25" s="34"/>
      <c r="AB25" s="34"/>
      <c r="AC25" s="34"/>
      <c r="AD25" s="34"/>
    </row>
    <row r="26" spans="1:30">
      <c r="A26" s="34" t="s">
        <v>86</v>
      </c>
      <c r="B26" s="39">
        <v>0.95450049000000003</v>
      </c>
      <c r="C26" s="32">
        <v>0.57627119000000004</v>
      </c>
      <c r="D26" s="32">
        <v>0.97794117999999997</v>
      </c>
      <c r="E26" s="32">
        <v>0.57280975000000001</v>
      </c>
      <c r="F26" s="52">
        <v>0.89665824000000005</v>
      </c>
      <c r="G26" s="34"/>
      <c r="H26" s="35">
        <v>0.96439169000000002</v>
      </c>
      <c r="I26" s="53">
        <v>0.54237287999999995</v>
      </c>
      <c r="J26" s="53">
        <v>0.99054622000000003</v>
      </c>
      <c r="K26" s="53">
        <v>0.63332695000000006</v>
      </c>
      <c r="L26" s="54">
        <v>0.90575594999999998</v>
      </c>
      <c r="M26" s="34"/>
      <c r="N26" s="28"/>
      <c r="O26" s="28"/>
      <c r="P26" s="28"/>
      <c r="Q26" s="28"/>
      <c r="R26" s="28"/>
      <c r="S26" s="51"/>
      <c r="T26" s="51"/>
      <c r="U26" s="34"/>
      <c r="V26" s="34"/>
      <c r="W26" s="34"/>
      <c r="X26" s="34"/>
      <c r="Y26" s="34"/>
      <c r="Z26" s="34"/>
      <c r="AA26" s="34"/>
      <c r="AB26" s="34"/>
      <c r="AC26" s="34"/>
      <c r="AD26" s="34"/>
    </row>
    <row r="27" spans="1:30">
      <c r="A27" s="34" t="s">
        <v>88</v>
      </c>
      <c r="B27" s="39">
        <v>0.89910979000000002</v>
      </c>
      <c r="C27" s="32">
        <v>0.36774193999999999</v>
      </c>
      <c r="D27" s="32">
        <v>0.99532710000000002</v>
      </c>
      <c r="E27" s="32">
        <v>0.54937035999999995</v>
      </c>
      <c r="F27" s="52">
        <v>0.94235378000000003</v>
      </c>
      <c r="G27" s="34"/>
      <c r="H27" s="35">
        <v>0.85459940999999995</v>
      </c>
      <c r="I27" s="53">
        <v>5.1612900000000003E-2</v>
      </c>
      <c r="J27" s="53">
        <v>1</v>
      </c>
      <c r="K27" s="53">
        <v>0.20987734</v>
      </c>
      <c r="L27" s="54">
        <v>0.94536856000000002</v>
      </c>
      <c r="M27" s="34"/>
      <c r="N27" s="28"/>
      <c r="O27" s="28"/>
      <c r="P27" s="28"/>
      <c r="Q27" s="28"/>
      <c r="R27" s="28"/>
      <c r="S27" s="51"/>
      <c r="T27" s="51"/>
      <c r="U27" s="34"/>
      <c r="V27" s="34"/>
      <c r="W27" s="34"/>
      <c r="X27" s="34"/>
      <c r="Y27" s="34"/>
      <c r="Z27" s="34"/>
      <c r="AA27" s="34"/>
      <c r="AB27" s="34"/>
      <c r="AC27" s="34"/>
      <c r="AD27" s="34"/>
    </row>
    <row r="28" spans="1:30">
      <c r="A28" s="34" t="s">
        <v>89</v>
      </c>
      <c r="B28" s="39">
        <v>0.61325419999999997</v>
      </c>
      <c r="C28" s="32">
        <v>0.41791044999999999</v>
      </c>
      <c r="D28" s="32">
        <v>0.99706744999999997</v>
      </c>
      <c r="E28" s="32">
        <v>0.43795044</v>
      </c>
      <c r="F28" s="52">
        <v>0.97592681999999997</v>
      </c>
      <c r="G28" s="34"/>
      <c r="H28" s="35">
        <v>0.58753708999999998</v>
      </c>
      <c r="I28" s="53">
        <v>0.37910448000000002</v>
      </c>
      <c r="J28" s="53">
        <v>0.99706744999999997</v>
      </c>
      <c r="K28" s="53">
        <v>0.40951515999999999</v>
      </c>
      <c r="L28" s="54">
        <v>0.97517836000000002</v>
      </c>
      <c r="M28" s="34"/>
      <c r="N28" s="28"/>
      <c r="O28" s="28"/>
      <c r="P28" s="28"/>
      <c r="Q28" s="28"/>
      <c r="R28" s="28"/>
      <c r="S28" s="51"/>
      <c r="T28" s="51"/>
      <c r="U28" s="34"/>
      <c r="V28" s="34"/>
      <c r="W28" s="34"/>
      <c r="X28" s="34"/>
      <c r="Y28" s="34"/>
      <c r="Z28" s="34"/>
      <c r="AA28" s="34"/>
      <c r="AB28" s="34"/>
      <c r="AC28" s="34"/>
      <c r="AD28" s="34"/>
    </row>
    <row r="29" spans="1:30">
      <c r="A29" s="34" t="s">
        <v>90</v>
      </c>
      <c r="B29" s="39">
        <v>0.91097923000000003</v>
      </c>
      <c r="C29" s="32">
        <v>0</v>
      </c>
      <c r="D29" s="32">
        <v>1</v>
      </c>
      <c r="E29" s="32">
        <v>0</v>
      </c>
      <c r="F29" s="52">
        <v>0.82569066999999996</v>
      </c>
      <c r="G29" s="34"/>
      <c r="H29" s="35">
        <v>0.91097923000000003</v>
      </c>
      <c r="I29" s="53">
        <v>0</v>
      </c>
      <c r="J29" s="53">
        <v>1</v>
      </c>
      <c r="K29" s="53">
        <v>0</v>
      </c>
      <c r="L29" s="54">
        <v>0.82359150999999997</v>
      </c>
      <c r="M29" s="34"/>
      <c r="N29" s="28"/>
      <c r="O29" s="28"/>
      <c r="P29" s="28"/>
      <c r="Q29" s="28"/>
      <c r="R29" s="28"/>
      <c r="S29" s="51"/>
      <c r="T29" s="51"/>
      <c r="U29" s="34"/>
      <c r="V29" s="34"/>
      <c r="W29" s="34"/>
      <c r="X29" s="34"/>
      <c r="Y29" s="34"/>
      <c r="Z29" s="34"/>
      <c r="AA29" s="34"/>
      <c r="AB29" s="34"/>
      <c r="AC29" s="34"/>
      <c r="AD29" s="34"/>
    </row>
    <row r="30" spans="1:30">
      <c r="A30" s="34" t="s">
        <v>91</v>
      </c>
      <c r="B30" s="39">
        <v>0.78460039000000004</v>
      </c>
      <c r="C30" s="32">
        <v>0.16371680999999999</v>
      </c>
      <c r="D30" s="32">
        <v>0.96</v>
      </c>
      <c r="E30" s="32">
        <v>0.20471394000000001</v>
      </c>
      <c r="F30" s="52">
        <v>0.82941094999999998</v>
      </c>
      <c r="G30" s="34"/>
      <c r="H30" s="35">
        <v>0.80506823000000005</v>
      </c>
      <c r="I30" s="53">
        <v>0.15929204</v>
      </c>
      <c r="J30" s="53">
        <v>0.98750000000000004</v>
      </c>
      <c r="K30" s="53">
        <v>0.29397456</v>
      </c>
      <c r="L30" s="54">
        <v>0.84914546000000002</v>
      </c>
      <c r="M30" s="34"/>
      <c r="N30" s="28"/>
      <c r="O30" s="28"/>
      <c r="P30" s="28"/>
      <c r="Q30" s="28"/>
      <c r="R30" s="28"/>
      <c r="S30" s="51"/>
      <c r="T30" s="51"/>
      <c r="U30" s="34"/>
      <c r="V30" s="34"/>
      <c r="W30" s="34"/>
      <c r="X30" s="34"/>
      <c r="Y30" s="34"/>
      <c r="Z30" s="34"/>
      <c r="AA30" s="34"/>
      <c r="AB30" s="34"/>
      <c r="AC30" s="34"/>
      <c r="AD30" s="34"/>
    </row>
    <row r="31" spans="1:30">
      <c r="A31" s="34" t="s">
        <v>98</v>
      </c>
      <c r="B31" s="39">
        <v>0.84980237000000003</v>
      </c>
      <c r="C31" s="32">
        <v>0.40223463999999998</v>
      </c>
      <c r="D31" s="32">
        <v>0.94597838999999995</v>
      </c>
      <c r="E31" s="32">
        <v>0.41551775000000002</v>
      </c>
      <c r="F31" s="52">
        <v>0.78127787000000004</v>
      </c>
      <c r="G31" s="34"/>
      <c r="H31" s="35">
        <v>0.84584979999999999</v>
      </c>
      <c r="I31" s="53">
        <v>0.17877095000000001</v>
      </c>
      <c r="J31" s="53">
        <v>0.98919568000000002</v>
      </c>
      <c r="K31" s="53">
        <v>0.3250652</v>
      </c>
      <c r="L31" s="54">
        <v>0.84262307999999997</v>
      </c>
      <c r="M31" s="34"/>
      <c r="N31" s="28"/>
      <c r="O31" s="28"/>
      <c r="P31" s="28"/>
      <c r="Q31" s="28"/>
      <c r="R31" s="28"/>
      <c r="S31" s="51"/>
      <c r="T31" s="51"/>
      <c r="U31" s="34"/>
      <c r="V31" s="34"/>
      <c r="W31" s="34"/>
      <c r="X31" s="34"/>
      <c r="Y31" s="34"/>
      <c r="Z31" s="34"/>
      <c r="AA31" s="34"/>
      <c r="AB31" s="34"/>
      <c r="AC31" s="34"/>
      <c r="AD31" s="34"/>
    </row>
    <row r="32" spans="1:30">
      <c r="A32" s="34" t="s">
        <v>99</v>
      </c>
      <c r="B32" s="39">
        <v>0.74202626999999999</v>
      </c>
      <c r="C32" s="32">
        <v>5.1724140000000002E-2</v>
      </c>
      <c r="D32" s="32">
        <v>1</v>
      </c>
      <c r="E32" s="32">
        <v>0.19542321000000001</v>
      </c>
      <c r="F32" s="52">
        <v>0.58083673999999996</v>
      </c>
      <c r="G32" s="34"/>
      <c r="H32" s="35">
        <v>0.76172607999999997</v>
      </c>
      <c r="I32" s="53">
        <v>0.12413792999999999</v>
      </c>
      <c r="J32" s="53">
        <v>1</v>
      </c>
      <c r="K32" s="53">
        <v>0.30581902999999999</v>
      </c>
      <c r="L32" s="54">
        <v>0.60520130000000005</v>
      </c>
      <c r="M32" s="34"/>
      <c r="N32" s="28"/>
      <c r="O32" s="28"/>
      <c r="P32" s="28"/>
      <c r="Q32" s="28"/>
      <c r="R32" s="28"/>
      <c r="S32" s="51"/>
      <c r="T32" s="51"/>
      <c r="U32" s="34"/>
      <c r="V32" s="34"/>
      <c r="W32" s="34"/>
      <c r="X32" s="34"/>
      <c r="Y32" s="34"/>
      <c r="Z32" s="34"/>
      <c r="AA32" s="34"/>
      <c r="AB32" s="34"/>
      <c r="AC32" s="34"/>
      <c r="AD32" s="34"/>
    </row>
    <row r="33" spans="1:30">
      <c r="A33" s="34" t="s">
        <v>100</v>
      </c>
      <c r="B33" s="39">
        <v>0.72463767999999995</v>
      </c>
      <c r="C33" s="32">
        <v>3.6764709999999999E-2</v>
      </c>
      <c r="D33" s="32">
        <v>0.96985582999999997</v>
      </c>
      <c r="E33" s="32">
        <v>1.658629E-2</v>
      </c>
      <c r="F33" s="52">
        <v>0.60889435999999997</v>
      </c>
      <c r="G33" s="34"/>
      <c r="H33" s="35">
        <v>0.74685990000000002</v>
      </c>
      <c r="I33" s="53">
        <v>3.6764709999999999E-2</v>
      </c>
      <c r="J33" s="53">
        <v>1</v>
      </c>
      <c r="K33" s="53">
        <v>0.16543061000000001</v>
      </c>
      <c r="L33" s="54">
        <v>0.57746366999999998</v>
      </c>
      <c r="M33" s="34"/>
      <c r="N33" s="28"/>
      <c r="O33" s="28"/>
      <c r="P33" s="28"/>
      <c r="Q33" s="28"/>
      <c r="R33" s="28"/>
      <c r="S33" s="51"/>
      <c r="T33" s="51"/>
      <c r="U33" s="34"/>
      <c r="V33" s="34"/>
      <c r="W33" s="34"/>
      <c r="X33" s="34"/>
      <c r="Y33" s="34"/>
      <c r="Z33" s="34"/>
      <c r="AA33" s="34"/>
      <c r="AB33" s="34"/>
      <c r="AC33" s="34"/>
      <c r="AD33" s="34"/>
    </row>
    <row r="34" spans="1:30">
      <c r="A34" s="34" t="s">
        <v>101</v>
      </c>
      <c r="B34" s="39">
        <v>0.76989452999999997</v>
      </c>
      <c r="C34" s="32">
        <v>0.11764706</v>
      </c>
      <c r="D34" s="32">
        <v>1</v>
      </c>
      <c r="E34" s="32">
        <v>0.29953126000000002</v>
      </c>
      <c r="F34" s="52">
        <v>0.50204327999999998</v>
      </c>
      <c r="G34" s="34"/>
      <c r="H34" s="35">
        <v>0.76893575999999997</v>
      </c>
      <c r="I34" s="53">
        <v>0.11397059</v>
      </c>
      <c r="J34" s="53">
        <v>1</v>
      </c>
      <c r="K34" s="53">
        <v>0.29466824000000003</v>
      </c>
      <c r="L34" s="54">
        <v>0.51267691000000004</v>
      </c>
      <c r="M34" s="34"/>
      <c r="N34" s="28"/>
      <c r="O34" s="28"/>
      <c r="P34" s="28"/>
      <c r="Q34" s="28"/>
      <c r="R34" s="28"/>
      <c r="S34" s="51"/>
      <c r="T34" s="51"/>
      <c r="U34" s="34"/>
      <c r="V34" s="34"/>
      <c r="W34" s="34"/>
      <c r="X34" s="34"/>
      <c r="Y34" s="34"/>
      <c r="Z34" s="34"/>
      <c r="AA34" s="34"/>
      <c r="AB34" s="34"/>
      <c r="AC34" s="34"/>
      <c r="AD34" s="34"/>
    </row>
    <row r="35" spans="1:30">
      <c r="A35" s="34" t="s">
        <v>102</v>
      </c>
      <c r="B35" s="39">
        <v>0.80294118000000003</v>
      </c>
      <c r="C35" s="32">
        <v>0</v>
      </c>
      <c r="D35" s="32">
        <v>1</v>
      </c>
      <c r="E35" s="32">
        <v>0</v>
      </c>
      <c r="F35" s="52">
        <v>0.65107612000000004</v>
      </c>
      <c r="G35" s="34"/>
      <c r="H35" s="35">
        <v>0.82549019999999995</v>
      </c>
      <c r="I35" s="53">
        <v>0.11940299</v>
      </c>
      <c r="J35" s="53">
        <v>0.99877899999999997</v>
      </c>
      <c r="K35" s="53">
        <v>0.30402529</v>
      </c>
      <c r="L35" s="54">
        <v>0.58248137</v>
      </c>
      <c r="M35" s="34"/>
      <c r="N35" s="28"/>
      <c r="O35" s="28"/>
      <c r="P35" s="28"/>
      <c r="Q35" s="28"/>
      <c r="R35" s="28"/>
      <c r="S35" s="51"/>
      <c r="T35" s="51"/>
      <c r="U35" s="34"/>
      <c r="V35" s="34"/>
      <c r="W35" s="34"/>
      <c r="X35" s="34"/>
      <c r="Y35" s="34"/>
      <c r="Z35" s="34"/>
      <c r="AA35" s="34"/>
      <c r="AB35" s="34"/>
      <c r="AC35" s="34"/>
      <c r="AD35" s="34"/>
    </row>
    <row r="36" spans="1:30">
      <c r="A36" s="34" t="s">
        <v>103</v>
      </c>
      <c r="B36" s="39">
        <v>0.65175097000000004</v>
      </c>
      <c r="C36" s="32">
        <v>6.4788730000000003E-2</v>
      </c>
      <c r="D36" s="32">
        <v>0.96136701000000002</v>
      </c>
      <c r="E36" s="32">
        <v>5.8371310000000003E-2</v>
      </c>
      <c r="F36" s="52">
        <v>0.69871084000000006</v>
      </c>
      <c r="G36" s="34"/>
      <c r="H36" s="35">
        <v>0.65661479</v>
      </c>
      <c r="I36" s="53">
        <v>5.6337999999999996E-3</v>
      </c>
      <c r="J36" s="53">
        <v>1</v>
      </c>
      <c r="K36" s="53">
        <v>6.079035E-2</v>
      </c>
      <c r="L36" s="54">
        <v>0.67228721999999996</v>
      </c>
      <c r="M36" s="34"/>
      <c r="N36" s="28"/>
      <c r="O36" s="28"/>
      <c r="P36" s="28"/>
      <c r="Q36" s="28"/>
      <c r="R36" s="28"/>
      <c r="S36" s="51"/>
      <c r="T36" s="51"/>
      <c r="U36" s="34"/>
      <c r="V36" s="34"/>
      <c r="W36" s="34"/>
      <c r="X36" s="34"/>
      <c r="Y36" s="34"/>
      <c r="Z36" s="34"/>
      <c r="AA36" s="34"/>
      <c r="AB36" s="34"/>
      <c r="AC36" s="34"/>
      <c r="AD36" s="34"/>
    </row>
    <row r="37" spans="1:30">
      <c r="A37" s="34" t="s">
        <v>104</v>
      </c>
      <c r="B37" s="39">
        <v>0.83349191</v>
      </c>
      <c r="C37" s="32">
        <v>0.30348259</v>
      </c>
      <c r="D37" s="32">
        <v>0.95882352999999998</v>
      </c>
      <c r="E37" s="32">
        <v>0.35807879999999997</v>
      </c>
      <c r="F37" s="52">
        <v>0.82554287000000004</v>
      </c>
      <c r="G37" s="34"/>
      <c r="H37" s="35">
        <v>0.83063748999999998</v>
      </c>
      <c r="I37" s="53">
        <v>0.23383085000000001</v>
      </c>
      <c r="J37" s="53">
        <v>0.97176470999999998</v>
      </c>
      <c r="K37" s="53">
        <v>0.32216547000000001</v>
      </c>
      <c r="L37" s="54">
        <v>0.83356160000000001</v>
      </c>
      <c r="M37" s="34"/>
      <c r="N37" s="28"/>
      <c r="O37" s="28"/>
      <c r="P37" s="28"/>
      <c r="Q37" s="28"/>
      <c r="R37" s="28"/>
      <c r="S37" s="51"/>
      <c r="T37" s="51"/>
      <c r="U37" s="34"/>
      <c r="V37" s="34"/>
      <c r="W37" s="34"/>
      <c r="X37" s="34"/>
      <c r="Y37" s="34"/>
      <c r="Z37" s="34"/>
      <c r="AA37" s="34"/>
      <c r="AB37" s="34"/>
      <c r="AC37" s="34"/>
      <c r="AD37" s="34"/>
    </row>
    <row r="38" spans="1:30">
      <c r="A38" s="34" t="s">
        <v>105</v>
      </c>
      <c r="B38" s="39">
        <v>0.791381</v>
      </c>
      <c r="C38" s="32">
        <v>0.33992095</v>
      </c>
      <c r="D38" s="32">
        <v>0.94010417000000002</v>
      </c>
      <c r="E38" s="32">
        <v>0.36032966</v>
      </c>
      <c r="F38" s="52">
        <v>0.70153986000000002</v>
      </c>
      <c r="G38" s="34"/>
      <c r="H38" s="35">
        <v>0.75514201999999997</v>
      </c>
      <c r="I38" s="53">
        <v>1.185771E-2</v>
      </c>
      <c r="J38" s="53">
        <v>1</v>
      </c>
      <c r="K38" s="53">
        <v>9.4581689999999996E-2</v>
      </c>
      <c r="L38" s="54">
        <v>0.70191555999999999</v>
      </c>
      <c r="M38" s="34"/>
      <c r="N38" s="28"/>
      <c r="O38" s="28"/>
      <c r="P38" s="28"/>
      <c r="Q38" s="28"/>
      <c r="R38" s="28"/>
      <c r="S38" s="51"/>
      <c r="T38" s="51"/>
      <c r="U38" s="34"/>
      <c r="V38" s="34"/>
      <c r="W38" s="34"/>
      <c r="X38" s="34"/>
      <c r="Y38" s="34"/>
      <c r="Z38" s="34"/>
      <c r="AA38" s="34"/>
      <c r="AB38" s="34"/>
      <c r="AC38" s="34"/>
      <c r="AD38" s="34"/>
    </row>
    <row r="39" spans="1:30">
      <c r="A39" s="34" t="s">
        <v>106</v>
      </c>
      <c r="B39" s="39">
        <v>0.70330738999999998</v>
      </c>
      <c r="C39" s="32">
        <v>0</v>
      </c>
      <c r="D39" s="32">
        <v>0.97308209999999995</v>
      </c>
      <c r="E39" s="32">
        <v>-8.7239419999999998E-2</v>
      </c>
      <c r="F39" s="52">
        <v>0.57936767</v>
      </c>
      <c r="G39" s="34"/>
      <c r="H39" s="35">
        <v>0.72178987999999999</v>
      </c>
      <c r="I39" s="53">
        <v>7.0175400000000001E-3</v>
      </c>
      <c r="J39" s="53">
        <v>0.99596231000000002</v>
      </c>
      <c r="K39" s="53">
        <v>1.9172979999999999E-2</v>
      </c>
      <c r="L39" s="54">
        <v>0.61289225999999997</v>
      </c>
      <c r="M39" s="34"/>
      <c r="N39" s="28"/>
      <c r="O39" s="28"/>
      <c r="P39" s="28"/>
      <c r="Q39" s="28"/>
      <c r="R39" s="28"/>
      <c r="S39" s="51"/>
      <c r="T39" s="51"/>
      <c r="U39" s="34"/>
      <c r="V39" s="34"/>
      <c r="W39" s="34"/>
      <c r="X39" s="34"/>
      <c r="Y39" s="34"/>
      <c r="Z39" s="34"/>
      <c r="AA39" s="34"/>
      <c r="AB39" s="34"/>
      <c r="AC39" s="34"/>
      <c r="AD39" s="34"/>
    </row>
    <row r="40" spans="1:30">
      <c r="A40" s="34" t="s">
        <v>107</v>
      </c>
      <c r="B40" s="39">
        <v>0.72416974000000001</v>
      </c>
      <c r="C40" s="32">
        <v>0.12426036</v>
      </c>
      <c r="D40" s="32">
        <v>0.99597855000000002</v>
      </c>
      <c r="E40" s="32">
        <v>0.27922785999999999</v>
      </c>
      <c r="F40" s="52">
        <v>0.68968225000000005</v>
      </c>
      <c r="G40" s="34"/>
      <c r="H40" s="35">
        <v>0.72324723000000002</v>
      </c>
      <c r="I40" s="53">
        <v>0.11242604</v>
      </c>
      <c r="J40" s="53">
        <v>1</v>
      </c>
      <c r="K40" s="53">
        <v>0.28316333999999999</v>
      </c>
      <c r="L40" s="54">
        <v>0.68243651000000005</v>
      </c>
      <c r="M40" s="34"/>
      <c r="N40" s="28"/>
      <c r="O40" s="28"/>
      <c r="P40" s="28"/>
      <c r="Q40" s="28"/>
      <c r="R40" s="28"/>
      <c r="S40" s="51"/>
      <c r="T40" s="51"/>
      <c r="U40" s="34"/>
      <c r="V40" s="34"/>
      <c r="W40" s="34"/>
      <c r="X40" s="34"/>
      <c r="Y40" s="34"/>
      <c r="Z40" s="34"/>
      <c r="AA40" s="34"/>
      <c r="AB40" s="34"/>
      <c r="AC40" s="34"/>
      <c r="AD40" s="34"/>
    </row>
    <row r="41" spans="1:30">
      <c r="A41" s="34" t="s">
        <v>108</v>
      </c>
      <c r="B41" s="39">
        <v>0.74144487000000003</v>
      </c>
      <c r="C41" s="32">
        <v>1.449275E-2</v>
      </c>
      <c r="D41" s="32">
        <v>1</v>
      </c>
      <c r="E41" s="32">
        <v>0.10359187</v>
      </c>
      <c r="F41" s="52">
        <v>0.57161399999999996</v>
      </c>
      <c r="G41" s="34"/>
      <c r="H41" s="35">
        <v>0.7661597</v>
      </c>
      <c r="I41" s="53">
        <v>0.10869565</v>
      </c>
      <c r="J41" s="53">
        <v>1</v>
      </c>
      <c r="K41" s="53">
        <v>0.28728404000000002</v>
      </c>
      <c r="L41" s="54">
        <v>0.67861011999999998</v>
      </c>
      <c r="M41" s="34"/>
      <c r="N41" s="28"/>
      <c r="O41" s="28"/>
      <c r="P41" s="28"/>
      <c r="Q41" s="28"/>
      <c r="R41" s="28"/>
      <c r="S41" s="51"/>
      <c r="T41" s="51"/>
      <c r="U41" s="34"/>
      <c r="V41" s="34"/>
      <c r="W41" s="34"/>
      <c r="X41" s="34"/>
      <c r="Y41" s="34"/>
      <c r="Z41" s="34"/>
      <c r="AA41" s="34"/>
      <c r="AB41" s="34"/>
      <c r="AC41" s="34"/>
      <c r="AD41" s="34"/>
    </row>
    <row r="42" spans="1:30">
      <c r="A42" s="34" t="s">
        <v>109</v>
      </c>
      <c r="B42" s="39">
        <v>0.82907662000000004</v>
      </c>
      <c r="C42" s="32">
        <v>0.54066985999999995</v>
      </c>
      <c r="D42" s="32">
        <v>0.90358466999999998</v>
      </c>
      <c r="E42" s="32">
        <v>0.45963155</v>
      </c>
      <c r="F42" s="52">
        <v>0.86816674000000005</v>
      </c>
      <c r="G42" s="34"/>
      <c r="H42" s="35">
        <v>0.83988211999999995</v>
      </c>
      <c r="I42" s="53">
        <v>0.34928229999999999</v>
      </c>
      <c r="J42" s="53">
        <v>0.96662546000000005</v>
      </c>
      <c r="K42" s="53">
        <v>0.42873244999999999</v>
      </c>
      <c r="L42" s="54">
        <v>0.86936734000000004</v>
      </c>
      <c r="M42" s="34"/>
      <c r="N42" s="28"/>
      <c r="O42" s="28"/>
      <c r="P42" s="28"/>
      <c r="Q42" s="28"/>
      <c r="R42" s="28"/>
      <c r="S42" s="51"/>
      <c r="T42" s="51"/>
      <c r="U42" s="34"/>
      <c r="V42" s="34"/>
      <c r="W42" s="34"/>
      <c r="X42" s="34"/>
      <c r="Y42" s="34"/>
      <c r="Z42" s="34"/>
      <c r="AA42" s="34"/>
      <c r="AB42" s="34"/>
      <c r="AC42" s="34"/>
      <c r="AD42" s="34"/>
    </row>
    <row r="43" spans="1:30">
      <c r="A43" s="34" t="s">
        <v>110</v>
      </c>
      <c r="B43" s="39">
        <v>0.95</v>
      </c>
      <c r="C43" s="32">
        <v>0.26086957</v>
      </c>
      <c r="D43" s="32">
        <v>0.99703264000000003</v>
      </c>
      <c r="E43" s="32">
        <v>0.45676998000000002</v>
      </c>
      <c r="F43" s="52">
        <v>0.86145874</v>
      </c>
      <c r="G43" s="34"/>
      <c r="H43" s="35">
        <v>0.95277778000000002</v>
      </c>
      <c r="I43" s="53">
        <v>0.28985506999999999</v>
      </c>
      <c r="J43" s="53">
        <v>0.99802175999999998</v>
      </c>
      <c r="K43" s="53">
        <v>0.49837089000000001</v>
      </c>
      <c r="L43" s="54">
        <v>0.86669103999999997</v>
      </c>
      <c r="M43" s="34"/>
      <c r="N43" s="28"/>
      <c r="O43" s="28"/>
      <c r="P43" s="28"/>
      <c r="Q43" s="28"/>
      <c r="R43" s="28"/>
      <c r="S43" s="51"/>
      <c r="T43" s="51"/>
      <c r="U43" s="34"/>
      <c r="V43" s="34"/>
      <c r="W43" s="34"/>
      <c r="X43" s="34"/>
      <c r="Y43" s="34"/>
      <c r="Z43" s="34"/>
      <c r="AA43" s="34"/>
      <c r="AB43" s="34"/>
      <c r="AC43" s="34"/>
      <c r="AD43" s="34"/>
    </row>
    <row r="44" spans="1:30">
      <c r="A44" s="34" t="s">
        <v>111</v>
      </c>
      <c r="B44" s="39">
        <v>0.91316527000000003</v>
      </c>
      <c r="C44" s="32">
        <v>0.75</v>
      </c>
      <c r="D44" s="32">
        <v>0.92705166999999999</v>
      </c>
      <c r="E44" s="32">
        <v>0.54842245000000001</v>
      </c>
      <c r="F44" s="52">
        <v>0.94093453000000005</v>
      </c>
      <c r="G44" s="34"/>
      <c r="H44" s="35">
        <v>0.94771242</v>
      </c>
      <c r="I44" s="53">
        <v>0.57142857000000002</v>
      </c>
      <c r="J44" s="53">
        <v>0.97973657999999997</v>
      </c>
      <c r="K44" s="53">
        <v>0.60768014000000004</v>
      </c>
      <c r="L44" s="54">
        <v>0.95065615000000003</v>
      </c>
      <c r="M44" s="34"/>
      <c r="N44" s="28"/>
      <c r="O44" s="28"/>
      <c r="P44" s="28"/>
      <c r="Q44" s="28"/>
      <c r="R44" s="28"/>
      <c r="S44" s="51"/>
      <c r="T44" s="51"/>
      <c r="U44" s="34"/>
      <c r="V44" s="34"/>
      <c r="W44" s="34"/>
      <c r="X44" s="34"/>
      <c r="Y44" s="34"/>
      <c r="Z44" s="34"/>
      <c r="AA44" s="34"/>
      <c r="AB44" s="34"/>
      <c r="AC44" s="34"/>
      <c r="AD44" s="34"/>
    </row>
    <row r="45" spans="1:30">
      <c r="A45" s="34" t="s">
        <v>112</v>
      </c>
      <c r="B45" s="39">
        <v>0.94644596000000003</v>
      </c>
      <c r="C45" s="32">
        <v>3.5087720000000003E-2</v>
      </c>
      <c r="D45" s="32">
        <v>1</v>
      </c>
      <c r="E45" s="32">
        <v>0.18222229000000001</v>
      </c>
      <c r="F45" s="52">
        <v>0.81343823000000004</v>
      </c>
      <c r="G45" s="34"/>
      <c r="H45" s="35">
        <v>0.94449854</v>
      </c>
      <c r="I45" s="53">
        <v>0</v>
      </c>
      <c r="J45" s="53">
        <v>1</v>
      </c>
      <c r="K45" s="53">
        <v>0</v>
      </c>
      <c r="L45" s="54">
        <v>0.82609874999999999</v>
      </c>
      <c r="M45" s="34"/>
      <c r="N45" s="28"/>
      <c r="O45" s="28"/>
      <c r="P45" s="28"/>
      <c r="Q45" s="28"/>
      <c r="R45" s="28"/>
      <c r="S45" s="51"/>
      <c r="T45" s="51"/>
      <c r="U45" s="34"/>
      <c r="V45" s="34"/>
      <c r="W45" s="34"/>
      <c r="X45" s="34"/>
      <c r="Y45" s="34"/>
      <c r="Z45" s="34"/>
      <c r="AA45" s="34"/>
      <c r="AB45" s="34"/>
      <c r="AC45" s="34"/>
      <c r="AD45" s="34"/>
    </row>
    <row r="46" spans="1:30">
      <c r="A46" s="34" t="s">
        <v>113</v>
      </c>
      <c r="B46" s="39">
        <v>0.82387476000000004</v>
      </c>
      <c r="C46" s="32">
        <v>0.52537312999999997</v>
      </c>
      <c r="D46" s="32">
        <v>0.96943230999999996</v>
      </c>
      <c r="E46" s="32">
        <v>0.58880997000000002</v>
      </c>
      <c r="F46" s="52">
        <v>0.90170545000000002</v>
      </c>
      <c r="G46" s="34"/>
      <c r="H46" s="35">
        <v>0.75831702999999995</v>
      </c>
      <c r="I46" s="53">
        <v>0.28656715999999999</v>
      </c>
      <c r="J46" s="53">
        <v>0.98835516999999995</v>
      </c>
      <c r="K46" s="53">
        <v>0.42684754000000003</v>
      </c>
      <c r="L46" s="54">
        <v>0.90059745000000002</v>
      </c>
      <c r="M46" s="34"/>
      <c r="N46" s="28"/>
      <c r="O46" s="28"/>
      <c r="P46" s="28"/>
      <c r="Q46" s="28"/>
      <c r="R46" s="28"/>
      <c r="S46" s="51"/>
      <c r="T46" s="51"/>
      <c r="U46" s="34"/>
      <c r="V46" s="34"/>
      <c r="W46" s="34"/>
      <c r="X46" s="34"/>
      <c r="Y46" s="34"/>
      <c r="Z46" s="34"/>
      <c r="AA46" s="34"/>
      <c r="AB46" s="34"/>
      <c r="AC46" s="34"/>
      <c r="AD46" s="34"/>
    </row>
    <row r="47" spans="1:30">
      <c r="A47" s="34" t="s">
        <v>114</v>
      </c>
      <c r="B47" s="39">
        <v>0.96292776000000002</v>
      </c>
      <c r="C47" s="32">
        <v>0.46341462999999999</v>
      </c>
      <c r="D47" s="32">
        <v>0.98318497000000005</v>
      </c>
      <c r="E47" s="32">
        <v>0.47543126000000002</v>
      </c>
      <c r="F47" s="52">
        <v>0.86814552</v>
      </c>
      <c r="G47" s="34"/>
      <c r="H47" s="35">
        <v>0.96387833000000001</v>
      </c>
      <c r="I47" s="53">
        <v>0.43902438999999999</v>
      </c>
      <c r="J47" s="53">
        <v>0.98516320000000002</v>
      </c>
      <c r="K47" s="53">
        <v>0.47095715999999999</v>
      </c>
      <c r="L47" s="54">
        <v>0.87827796999999996</v>
      </c>
      <c r="M47" s="34"/>
      <c r="N47" s="28"/>
      <c r="O47" s="28"/>
      <c r="P47" s="28"/>
      <c r="Q47" s="28"/>
      <c r="R47" s="28"/>
      <c r="S47" s="51"/>
      <c r="T47" s="51"/>
      <c r="U47" s="34"/>
      <c r="V47" s="34"/>
      <c r="W47" s="34"/>
      <c r="X47" s="34"/>
      <c r="Y47" s="34"/>
      <c r="Z47" s="34"/>
      <c r="AA47" s="34"/>
      <c r="AB47" s="34"/>
      <c r="AC47" s="34"/>
      <c r="AD47" s="34"/>
    </row>
    <row r="48" spans="1:30">
      <c r="A48" s="34" t="s">
        <v>115</v>
      </c>
      <c r="B48" s="39">
        <v>0.91130604000000004</v>
      </c>
      <c r="C48" s="32">
        <v>9.4117649999999997E-2</v>
      </c>
      <c r="D48" s="32">
        <v>0.98512221</v>
      </c>
      <c r="E48" s="32">
        <v>0.15078904000000001</v>
      </c>
      <c r="F48" s="52">
        <v>0.85691066999999999</v>
      </c>
      <c r="G48" s="34"/>
      <c r="H48" s="35">
        <v>0.92202729000000005</v>
      </c>
      <c r="I48" s="53">
        <v>9.4117649999999997E-2</v>
      </c>
      <c r="J48" s="53">
        <v>0.99681189999999997</v>
      </c>
      <c r="K48" s="53">
        <v>0.24337723</v>
      </c>
      <c r="L48" s="54">
        <v>0.86093642999999997</v>
      </c>
      <c r="M48" s="34"/>
      <c r="N48" s="28"/>
      <c r="O48" s="28"/>
      <c r="P48" s="28"/>
      <c r="Q48" s="28"/>
      <c r="R48" s="28"/>
      <c r="S48" s="51"/>
      <c r="T48" s="51"/>
      <c r="U48" s="34"/>
      <c r="V48" s="34"/>
      <c r="W48" s="34"/>
      <c r="X48" s="34"/>
      <c r="Y48" s="34"/>
      <c r="Z48" s="34"/>
      <c r="AA48" s="34"/>
      <c r="AB48" s="34"/>
      <c r="AC48" s="34"/>
      <c r="AD48" s="34"/>
    </row>
    <row r="49" spans="1:30">
      <c r="A49" s="34" t="s">
        <v>116</v>
      </c>
      <c r="B49" s="39">
        <v>0.86943906999999998</v>
      </c>
      <c r="C49" s="32">
        <v>9.7902100000000006E-2</v>
      </c>
      <c r="D49" s="32">
        <v>0.99326599000000004</v>
      </c>
      <c r="E49" s="32">
        <v>0.22851555000000001</v>
      </c>
      <c r="F49" s="52">
        <v>0.89710626000000004</v>
      </c>
      <c r="G49" s="34"/>
      <c r="H49" s="35">
        <v>0.87137330999999996</v>
      </c>
      <c r="I49" s="53">
        <v>0.20979021</v>
      </c>
      <c r="J49" s="53">
        <v>0.97755331000000001</v>
      </c>
      <c r="K49" s="53">
        <v>0.30148311999999999</v>
      </c>
      <c r="L49" s="54">
        <v>0.88933625000000005</v>
      </c>
      <c r="M49" s="34"/>
      <c r="N49" s="28"/>
      <c r="O49" s="28"/>
      <c r="P49" s="28"/>
      <c r="Q49" s="28"/>
      <c r="R49" s="28"/>
      <c r="S49" s="51"/>
      <c r="T49" s="51"/>
      <c r="U49" s="34"/>
      <c r="V49" s="34"/>
      <c r="W49" s="34"/>
      <c r="X49" s="34"/>
      <c r="Y49" s="34"/>
      <c r="Z49" s="34"/>
      <c r="AA49" s="34"/>
      <c r="AB49" s="34"/>
      <c r="AC49" s="34"/>
      <c r="AD49" s="34"/>
    </row>
    <row r="50" spans="1:30">
      <c r="A50" s="34" t="s">
        <v>117</v>
      </c>
      <c r="B50" s="39">
        <v>0.9609375</v>
      </c>
      <c r="C50" s="32">
        <v>0</v>
      </c>
      <c r="D50" s="32">
        <v>1</v>
      </c>
      <c r="E50" s="32">
        <v>0</v>
      </c>
      <c r="F50" s="52">
        <v>0.85500507999999997</v>
      </c>
      <c r="G50" s="34"/>
      <c r="H50" s="35">
        <v>0.9609375</v>
      </c>
      <c r="I50" s="53">
        <v>0</v>
      </c>
      <c r="J50" s="53">
        <v>1</v>
      </c>
      <c r="K50" s="53">
        <v>0</v>
      </c>
      <c r="L50" s="54">
        <v>0.88211382000000005</v>
      </c>
      <c r="M50" s="34"/>
      <c r="N50" s="28"/>
      <c r="O50" s="28"/>
      <c r="P50" s="28"/>
      <c r="Q50" s="28"/>
      <c r="R50" s="28"/>
      <c r="S50" s="51"/>
      <c r="T50" s="51"/>
      <c r="U50" s="34"/>
      <c r="V50" s="34"/>
      <c r="W50" s="34"/>
      <c r="X50" s="34"/>
      <c r="Y50" s="34"/>
      <c r="Z50" s="34"/>
      <c r="AA50" s="34"/>
      <c r="AB50" s="34"/>
      <c r="AC50" s="34"/>
      <c r="AD50" s="34"/>
    </row>
    <row r="51" spans="1:30">
      <c r="A51" s="34" t="s">
        <v>118</v>
      </c>
      <c r="B51" s="39">
        <v>0.89157792999999996</v>
      </c>
      <c r="C51" s="32">
        <v>7.0175440000000006E-2</v>
      </c>
      <c r="D51" s="32">
        <v>0.99347116000000002</v>
      </c>
      <c r="E51" s="32">
        <v>0.17247824</v>
      </c>
      <c r="F51" s="52">
        <v>0.85939140999999997</v>
      </c>
      <c r="G51" s="34"/>
      <c r="H51" s="35">
        <v>0.90803484999999995</v>
      </c>
      <c r="I51" s="53">
        <v>0.19298245999999999</v>
      </c>
      <c r="J51" s="53">
        <v>0.99673557999999995</v>
      </c>
      <c r="K51" s="53">
        <v>0.38682855999999999</v>
      </c>
      <c r="L51" s="54">
        <v>0.87407173999999999</v>
      </c>
      <c r="M51" s="34"/>
      <c r="N51" s="28"/>
      <c r="O51" s="28"/>
      <c r="P51" s="28"/>
      <c r="Q51" s="28"/>
      <c r="R51" s="28"/>
      <c r="S51" s="51"/>
      <c r="T51" s="51"/>
      <c r="U51" s="34"/>
      <c r="V51" s="34"/>
      <c r="W51" s="34"/>
      <c r="X51" s="34"/>
      <c r="Y51" s="34"/>
      <c r="Z51" s="34"/>
      <c r="AA51" s="34"/>
      <c r="AB51" s="34"/>
      <c r="AC51" s="34"/>
      <c r="AD51" s="34"/>
    </row>
    <row r="52" spans="1:30">
      <c r="A52" s="34" t="s">
        <v>119</v>
      </c>
      <c r="B52" s="39">
        <v>0.82414449000000001</v>
      </c>
      <c r="C52" s="32">
        <v>0.63368983999999995</v>
      </c>
      <c r="D52" s="32">
        <v>0.92920354000000005</v>
      </c>
      <c r="E52" s="32">
        <v>0.60625688</v>
      </c>
      <c r="F52" s="52">
        <v>0.92905367999999999</v>
      </c>
      <c r="G52" s="34"/>
      <c r="H52" s="35">
        <v>0.81749048999999996</v>
      </c>
      <c r="I52" s="53">
        <v>0.56951872000000003</v>
      </c>
      <c r="J52" s="53">
        <v>0.95427728999999994</v>
      </c>
      <c r="K52" s="53">
        <v>0.59403527</v>
      </c>
      <c r="L52" s="54">
        <v>0.93580127000000002</v>
      </c>
      <c r="M52" s="34"/>
      <c r="N52" s="28"/>
      <c r="O52" s="28"/>
      <c r="P52" s="28"/>
      <c r="Q52" s="28"/>
      <c r="R52" s="28"/>
      <c r="S52" s="51"/>
      <c r="T52" s="51"/>
      <c r="U52" s="34"/>
      <c r="V52" s="34"/>
      <c r="W52" s="34"/>
      <c r="X52" s="34"/>
      <c r="Y52" s="34"/>
      <c r="Z52" s="34"/>
      <c r="AA52" s="34"/>
      <c r="AB52" s="34"/>
      <c r="AC52" s="34"/>
      <c r="AD52" s="34"/>
    </row>
    <row r="53" spans="1:30">
      <c r="A53" s="34" t="s">
        <v>120</v>
      </c>
      <c r="B53" s="39">
        <v>0.88827330999999998</v>
      </c>
      <c r="C53" s="32">
        <v>0.41304348000000002</v>
      </c>
      <c r="D53" s="32">
        <v>0.98553948999999996</v>
      </c>
      <c r="E53" s="32">
        <v>0.54502861000000002</v>
      </c>
      <c r="F53" s="52">
        <v>0.91643794999999995</v>
      </c>
      <c r="G53" s="34"/>
      <c r="H53" s="35">
        <v>0.87811634000000005</v>
      </c>
      <c r="I53" s="53">
        <v>0.41847825999999999</v>
      </c>
      <c r="J53" s="53">
        <v>0.97219131999999997</v>
      </c>
      <c r="K53" s="53">
        <v>0.50230068000000005</v>
      </c>
      <c r="L53" s="54">
        <v>0.90901122000000001</v>
      </c>
      <c r="M53" s="34"/>
      <c r="N53" s="28"/>
      <c r="O53" s="28"/>
      <c r="P53" s="28"/>
      <c r="Q53" s="28"/>
      <c r="R53" s="28"/>
      <c r="S53" s="51"/>
      <c r="T53" s="51"/>
      <c r="U53" s="34"/>
      <c r="V53" s="34"/>
      <c r="W53" s="34"/>
      <c r="X53" s="34"/>
      <c r="Y53" s="34"/>
      <c r="Z53" s="34"/>
      <c r="AA53" s="34"/>
      <c r="AB53" s="34"/>
      <c r="AC53" s="34"/>
      <c r="AD53" s="34"/>
    </row>
    <row r="54" spans="1:30">
      <c r="A54" s="34" t="s">
        <v>121</v>
      </c>
      <c r="B54" s="39">
        <v>0.98465963999999995</v>
      </c>
      <c r="C54" s="32">
        <v>0.70454545000000002</v>
      </c>
      <c r="D54" s="32">
        <v>0.99699700000000002</v>
      </c>
      <c r="E54" s="32">
        <v>0.79410512</v>
      </c>
      <c r="F54" s="52">
        <v>0.92772317999999998</v>
      </c>
      <c r="G54" s="34"/>
      <c r="H54" s="35">
        <v>0.98178332000000001</v>
      </c>
      <c r="I54" s="53">
        <v>0.70454545000000002</v>
      </c>
      <c r="J54" s="53">
        <v>0.99399398999999999</v>
      </c>
      <c r="K54" s="53">
        <v>0.75910204999999997</v>
      </c>
      <c r="L54" s="54">
        <v>0.94931295000000004</v>
      </c>
      <c r="M54" s="34"/>
      <c r="N54" s="28"/>
      <c r="O54" s="28"/>
      <c r="P54" s="28"/>
      <c r="Q54" s="28"/>
      <c r="R54" s="28"/>
      <c r="S54" s="51"/>
      <c r="T54" s="51"/>
      <c r="U54" s="34"/>
      <c r="V54" s="34"/>
      <c r="W54" s="34"/>
      <c r="X54" s="34"/>
      <c r="Y54" s="34"/>
      <c r="Z54" s="34"/>
      <c r="AA54" s="34"/>
      <c r="AB54" s="34"/>
      <c r="AC54" s="34"/>
      <c r="AD54" s="34"/>
    </row>
    <row r="55" spans="1:30">
      <c r="A55" s="34" t="s">
        <v>122</v>
      </c>
      <c r="B55" s="39">
        <v>0.94420963999999996</v>
      </c>
      <c r="C55" s="32">
        <v>0.68867924999999997</v>
      </c>
      <c r="D55" s="32">
        <v>1</v>
      </c>
      <c r="E55" s="32">
        <v>0.80302439000000003</v>
      </c>
      <c r="F55" s="52">
        <v>0.95820784000000003</v>
      </c>
      <c r="G55" s="34"/>
      <c r="H55" s="35">
        <v>0.92814876999999996</v>
      </c>
      <c r="I55" s="53">
        <v>0.59905660000000005</v>
      </c>
      <c r="J55" s="53">
        <v>1</v>
      </c>
      <c r="K55" s="53">
        <v>0.74218399999999995</v>
      </c>
      <c r="L55" s="54">
        <v>0.95775606000000002</v>
      </c>
      <c r="M55" s="34"/>
      <c r="N55" s="28"/>
      <c r="O55" s="28"/>
      <c r="P55" s="28"/>
      <c r="Q55" s="28"/>
      <c r="R55" s="28"/>
      <c r="S55" s="51"/>
      <c r="T55" s="51"/>
      <c r="U55" s="34"/>
      <c r="V55" s="34"/>
      <c r="W55" s="34"/>
      <c r="X55" s="34"/>
      <c r="Y55" s="34"/>
      <c r="Z55" s="34"/>
      <c r="AA55" s="34"/>
      <c r="AB55" s="34"/>
      <c r="AC55" s="34"/>
      <c r="AD55" s="34"/>
    </row>
    <row r="56" spans="1:30">
      <c r="A56" s="34" t="s">
        <v>123</v>
      </c>
      <c r="B56" s="39">
        <v>0.91795367000000005</v>
      </c>
      <c r="C56" s="32">
        <v>0.57575757999999999</v>
      </c>
      <c r="D56" s="32">
        <v>0.96792034999999998</v>
      </c>
      <c r="E56" s="32">
        <v>0.60068031</v>
      </c>
      <c r="F56" s="52">
        <v>0.94160633000000005</v>
      </c>
      <c r="G56" s="34"/>
      <c r="H56" s="35">
        <v>0.91988417</v>
      </c>
      <c r="I56" s="53">
        <v>0.39393939</v>
      </c>
      <c r="J56" s="53">
        <v>0.99668142000000004</v>
      </c>
      <c r="K56" s="53">
        <v>0.58091247999999995</v>
      </c>
      <c r="L56" s="54">
        <v>0.95495609000000004</v>
      </c>
      <c r="M56" s="34"/>
      <c r="N56" s="28"/>
      <c r="O56" s="28"/>
      <c r="P56" s="28"/>
      <c r="Q56" s="28"/>
      <c r="R56" s="28"/>
      <c r="S56" s="51"/>
      <c r="T56" s="51"/>
      <c r="U56" s="34"/>
      <c r="V56" s="34"/>
      <c r="W56" s="34"/>
      <c r="X56" s="34"/>
      <c r="Y56" s="34"/>
      <c r="Z56" s="34"/>
      <c r="AA56" s="34"/>
      <c r="AB56" s="34"/>
      <c r="AC56" s="34"/>
      <c r="AD56" s="34"/>
    </row>
    <row r="57" spans="1:30">
      <c r="A57" s="34" t="s">
        <v>124</v>
      </c>
      <c r="B57" s="39">
        <v>0.97401347000000005</v>
      </c>
      <c r="C57" s="32">
        <v>0.28947368000000001</v>
      </c>
      <c r="D57" s="32">
        <v>1</v>
      </c>
      <c r="E57" s="32">
        <v>0.53091504</v>
      </c>
      <c r="F57" s="52">
        <v>0.85781324000000003</v>
      </c>
      <c r="G57" s="34"/>
      <c r="H57" s="35">
        <v>0.96342636999999998</v>
      </c>
      <c r="I57" s="53">
        <v>0</v>
      </c>
      <c r="J57" s="53">
        <v>1</v>
      </c>
      <c r="K57" s="53">
        <v>0</v>
      </c>
      <c r="L57" s="54">
        <v>0.82876333999999996</v>
      </c>
      <c r="M57" s="3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>
      <c r="A58" s="34" t="s">
        <v>125</v>
      </c>
      <c r="B58" s="39">
        <v>0.93897638000000005</v>
      </c>
      <c r="C58" s="32">
        <v>0.625</v>
      </c>
      <c r="D58" s="32">
        <v>0.94918698999999995</v>
      </c>
      <c r="E58" s="32">
        <v>0.39594174999999998</v>
      </c>
      <c r="F58" s="52">
        <v>0.89205411999999995</v>
      </c>
      <c r="G58" s="41"/>
      <c r="H58" s="35">
        <v>0.96850393999999995</v>
      </c>
      <c r="I58" s="55">
        <v>0.5625</v>
      </c>
      <c r="J58" s="55">
        <v>0.98170732000000005</v>
      </c>
      <c r="K58" s="55">
        <v>0.51412961999999995</v>
      </c>
      <c r="L58" s="52">
        <v>0.90129572999999996</v>
      </c>
      <c r="M58" s="28"/>
    </row>
    <row r="59" spans="1:30" ht="18.75" thickBot="1">
      <c r="A59" s="34" t="s">
        <v>141</v>
      </c>
      <c r="B59" s="43">
        <f>AVERAGE(B5:B58)</f>
        <v>0.86096461814814806</v>
      </c>
      <c r="C59" s="44">
        <f>AVERAGE(C5:C58)</f>
        <v>0.28812565611111113</v>
      </c>
      <c r="D59" s="44">
        <f>AVERAGE(D5:D58)</f>
        <v>0.98133986129629625</v>
      </c>
      <c r="E59" s="44">
        <f>AVERAGE(E5:E58)</f>
        <v>0.36458935370370366</v>
      </c>
      <c r="F59" s="56">
        <f>AVERAGE(F5:F58)</f>
        <v>0.82433718388888899</v>
      </c>
      <c r="G59" s="57"/>
      <c r="H59" s="58">
        <f t="shared" ref="H59:L59" si="0">AVERAGE(H5:H58)</f>
        <v>0.85922385333333318</v>
      </c>
      <c r="I59" s="59">
        <f t="shared" si="0"/>
        <v>0.25730178814814814</v>
      </c>
      <c r="J59" s="59">
        <f t="shared" si="0"/>
        <v>0.98648296296296312</v>
      </c>
      <c r="K59" s="59">
        <f t="shared" si="0"/>
        <v>0.34809980907407395</v>
      </c>
      <c r="L59" s="56">
        <f t="shared" si="0"/>
        <v>0.82758755240740733</v>
      </c>
    </row>
  </sheetData>
  <mergeCells count="2">
    <mergeCell ref="B3:F3"/>
    <mergeCell ref="H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  <vt:lpstr>Table S13</vt:lpstr>
      <vt:lpstr>Table S14</vt:lpstr>
      <vt:lpstr>Table S15</vt:lpstr>
      <vt:lpstr>Table S16</vt:lpstr>
      <vt:lpstr>Table S17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2019-11-12T02:56:45Z</dcterms:modified>
</cp:coreProperties>
</file>