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S:\Editorial\International Journal of Nanomedicine\Vol 13 (2018)\161379 Khare\"/>
    </mc:Choice>
  </mc:AlternateContent>
  <xr:revisionPtr revIDLastSave="0" documentId="8_{165EFA1B-C14E-4B72-8380-033DB6E156D6}" xr6:coauthVersionLast="31" xr6:coauthVersionMax="31" xr10:uidLastSave="{00000000-0000-0000-0000-000000000000}"/>
  <bookViews>
    <workbookView xWindow="0" yWindow="0" windowWidth="19200" windowHeight="11385" tabRatio="155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79017" concurrentCalc="0"/>
</workbook>
</file>

<file path=xl/calcChain.xml><?xml version="1.0" encoding="utf-8"?>
<calcChain xmlns="http://schemas.openxmlformats.org/spreadsheetml/2006/main">
  <c r="H54" i="1" l="1"/>
  <c r="J54" i="1"/>
  <c r="F54" i="1"/>
</calcChain>
</file>

<file path=xl/sharedStrings.xml><?xml version="1.0" encoding="utf-8"?>
<sst xmlns="http://schemas.openxmlformats.org/spreadsheetml/2006/main" count="127" uniqueCount="75">
  <si>
    <t>Index</t>
  </si>
  <si>
    <t>TaxonID</t>
  </si>
  <si>
    <t>Species</t>
  </si>
  <si>
    <t>Taxonomy Family</t>
  </si>
  <si>
    <t>Bacteriophage</t>
  </si>
  <si>
    <t>M14_Controls Counts</t>
  </si>
  <si>
    <t>M-14 Seq K-mer Score</t>
  </si>
  <si>
    <t>M16_AgNP Counts</t>
  </si>
  <si>
    <t>M-16 Seq K-mer Score</t>
  </si>
  <si>
    <t>M17_AgOAC Counts</t>
  </si>
  <si>
    <t>M-17 Seq K-mer Score</t>
  </si>
  <si>
    <t>Log2Fold (AgNP/Control)</t>
  </si>
  <si>
    <t>Pvalue AgNP/Control</t>
  </si>
  <si>
    <t>Log2Fold (AgOAC/Control)</t>
  </si>
  <si>
    <t>Pvalue AgOAC/Control</t>
  </si>
  <si>
    <t>Yaba-like disease virus</t>
  </si>
  <si>
    <t>Siphoviridae</t>
  </si>
  <si>
    <t>Enterobacteria phage mEp043 c-1</t>
  </si>
  <si>
    <t>yes</t>
  </si>
  <si>
    <t>Phage Gifsy-1</t>
  </si>
  <si>
    <t>Hytrosaviridae</t>
  </si>
  <si>
    <t>Enterobacteria phage lambda</t>
  </si>
  <si>
    <t>Felixounalikevirus</t>
  </si>
  <si>
    <t>Phage Gifsy-2</t>
  </si>
  <si>
    <t>Lactobacillus prophage Lj965</t>
  </si>
  <si>
    <t>unclassified Lambda-like viruses</t>
  </si>
  <si>
    <t>dsDNA viruses, no RNA stage</t>
  </si>
  <si>
    <t>Enterococcus phage BC611</t>
  </si>
  <si>
    <t>Enterobacteria phage IME10</t>
  </si>
  <si>
    <t>Podoviridae</t>
  </si>
  <si>
    <t>Stx2-converting phage 1717</t>
  </si>
  <si>
    <t>Lactococcus phage BM13</t>
  </si>
  <si>
    <t>Caudovirales</t>
  </si>
  <si>
    <t>unclassified Siphoviridae</t>
  </si>
  <si>
    <t>unclassified Podoviridae</t>
  </si>
  <si>
    <t>Staphylococcus phage Ipla5</t>
  </si>
  <si>
    <t>Sfi21dtunalikevirus</t>
  </si>
  <si>
    <t>Sap6likevirus</t>
  </si>
  <si>
    <t>Phietalikevirus</t>
  </si>
  <si>
    <t>P2likevirus</t>
  </si>
  <si>
    <t>Human herpesvirus 6A</t>
  </si>
  <si>
    <t>Herpesviridae</t>
  </si>
  <si>
    <t>Myoviridae</t>
  </si>
  <si>
    <t>Staphylococcus phage PH15</t>
  </si>
  <si>
    <t>Ictalurid herpesvirus 1</t>
  </si>
  <si>
    <t>Alloherpesviridae</t>
  </si>
  <si>
    <t>Enterobacteria phage P1</t>
  </si>
  <si>
    <t>Enterococcus phage VD13</t>
  </si>
  <si>
    <t>Salmonella phage FelixO1</t>
  </si>
  <si>
    <t>Enterobacteria phage M13</t>
  </si>
  <si>
    <t>Inoviridae</t>
  </si>
  <si>
    <t>Lambdalikevirus</t>
  </si>
  <si>
    <t>Enterobacteria phage phiX174 sensu lato</t>
  </si>
  <si>
    <t>Microviridae</t>
  </si>
  <si>
    <t>Stx2-converting phage 86</t>
  </si>
  <si>
    <t>Staphylococcus phage StB20</t>
  </si>
  <si>
    <t>Microvirus</t>
  </si>
  <si>
    <t>Enterobacteria phage BP-4795</t>
  </si>
  <si>
    <t>P22likevirus</t>
  </si>
  <si>
    <t>Enterococcus phage phiEf11</t>
  </si>
  <si>
    <t>Enterobacteria phage YYZ-2008</t>
  </si>
  <si>
    <t>T7likevirus</t>
  </si>
  <si>
    <t>2.5645152E-4</t>
  </si>
  <si>
    <t>Begomovirus</t>
  </si>
  <si>
    <t>Viruses</t>
  </si>
  <si>
    <t>Streptococcus phage SPQS1</t>
  </si>
  <si>
    <t>Escherichia phage wV8</t>
  </si>
  <si>
    <t>Staphylococcus phage CNPH82</t>
  </si>
  <si>
    <t>Lactobacillus phage phiadh</t>
  </si>
  <si>
    <t>Escherichia phage TL-2011b</t>
  </si>
  <si>
    <t>Enterobacteria phage P88</t>
  </si>
  <si>
    <t>Bacillus phage phi29</t>
  </si>
  <si>
    <t>Enterobacteria phage T7</t>
  </si>
  <si>
    <t>9.548073E-5</t>
  </si>
  <si>
    <t>Shigella phage Sf6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</si>
</sst>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1" fontId="0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topLeftCell="A34" workbookViewId="0">
      <selection activeCell="B24" sqref="B24"/>
    </sheetView>
  </sheetViews>
  <sheetFormatPr defaultColWidth="11.5703125" defaultRowHeight="12.75" x14ac:dyDescent="0.2"/>
  <cols>
    <col min="1" max="1" width="7.5703125" style="2" customWidth="1"/>
    <col min="2" max="2" width="10.28515625" style="3" customWidth="1"/>
    <col min="3" max="3" width="34.85546875" customWidth="1"/>
    <col min="4" max="4" width="17.28515625" customWidth="1"/>
    <col min="5" max="5" width="14" customWidth="1"/>
    <col min="6" max="6" width="14.42578125" style="11" customWidth="1"/>
    <col min="7" max="7" width="14.42578125" style="8" customWidth="1"/>
    <col min="8" max="8" width="14.42578125" style="11" customWidth="1"/>
    <col min="9" max="12" width="14.42578125" style="8" customWidth="1"/>
    <col min="13" max="13" width="18.140625" style="8" customWidth="1"/>
    <col min="14" max="14" width="16.5703125" style="8" customWidth="1"/>
    <col min="15" max="15" width="14.42578125" style="8" customWidth="1"/>
  </cols>
  <sheetData>
    <row r="1" spans="1:15" s="1" customFormat="1" ht="34.5" customHeight="1" x14ac:dyDescent="0.2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10" t="s">
        <v>5</v>
      </c>
      <c r="G1" s="7" t="s">
        <v>6</v>
      </c>
      <c r="H1" s="10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s="15" customFormat="1" x14ac:dyDescent="0.2">
      <c r="A2" s="2">
        <v>50</v>
      </c>
      <c r="B2" s="3">
        <v>10756</v>
      </c>
      <c r="C2" t="s">
        <v>71</v>
      </c>
      <c r="D2" t="s">
        <v>29</v>
      </c>
      <c r="E2" t="s">
        <v>18</v>
      </c>
      <c r="F2" s="11">
        <v>101.148994</v>
      </c>
      <c r="G2" s="8">
        <v>0.80042005000000005</v>
      </c>
      <c r="H2" s="11">
        <v>73.370590000000007</v>
      </c>
      <c r="I2" s="8">
        <v>0.83541787000000001</v>
      </c>
      <c r="J2" s="8">
        <v>58.07734</v>
      </c>
      <c r="K2" s="8">
        <v>0.83541787000000001</v>
      </c>
      <c r="L2" s="8">
        <v>-0.46</v>
      </c>
      <c r="M2" s="8">
        <v>0.98040939999999999</v>
      </c>
      <c r="N2" s="8">
        <v>-0.8</v>
      </c>
      <c r="O2" s="8">
        <v>0.99460139999999997</v>
      </c>
    </row>
    <row r="3" spans="1:15" x14ac:dyDescent="0.2">
      <c r="A3" s="2">
        <v>42</v>
      </c>
      <c r="B3" s="3">
        <v>10814</v>
      </c>
      <c r="C3" t="s">
        <v>63</v>
      </c>
      <c r="F3" s="11">
        <v>94.405720000000002</v>
      </c>
      <c r="G3" s="8">
        <v>0.55371429999999999</v>
      </c>
      <c r="H3" s="11">
        <v>15.884356</v>
      </c>
      <c r="I3" s="8">
        <v>0.51850000000000007</v>
      </c>
      <c r="J3" s="8">
        <v>84.811350000000004</v>
      </c>
      <c r="K3" s="8">
        <v>0.51850000000000007</v>
      </c>
      <c r="L3" s="8">
        <v>-2.57</v>
      </c>
      <c r="M3" s="8">
        <v>0.16798721</v>
      </c>
      <c r="N3" s="8">
        <v>-0.15</v>
      </c>
      <c r="O3" s="8">
        <v>0.58144282999999997</v>
      </c>
    </row>
    <row r="4" spans="1:15" x14ac:dyDescent="0.2">
      <c r="A4" s="2">
        <v>16</v>
      </c>
      <c r="B4" s="3">
        <v>28883</v>
      </c>
      <c r="C4" t="s">
        <v>32</v>
      </c>
      <c r="F4" s="11">
        <v>51191.504000000001</v>
      </c>
      <c r="G4" s="8">
        <v>0.74047099999999999</v>
      </c>
      <c r="H4" s="11">
        <v>142537.89000000001</v>
      </c>
      <c r="I4" s="8">
        <v>0.73945296000000005</v>
      </c>
      <c r="J4" s="8">
        <v>127082.44</v>
      </c>
      <c r="K4" s="8">
        <v>0.73945296000000005</v>
      </c>
      <c r="L4" s="8">
        <v>1.48</v>
      </c>
      <c r="M4" s="8">
        <v>0.18859291</v>
      </c>
      <c r="N4" s="8">
        <v>1.31</v>
      </c>
      <c r="O4" s="8">
        <v>7.6007456000000001E-2</v>
      </c>
    </row>
    <row r="5" spans="1:15" x14ac:dyDescent="0.2">
      <c r="A5" s="2">
        <v>10</v>
      </c>
      <c r="B5" s="3">
        <v>35237</v>
      </c>
      <c r="C5" t="s">
        <v>26</v>
      </c>
      <c r="F5" s="11">
        <v>820.99270000000001</v>
      </c>
      <c r="G5" s="8">
        <v>0.57811109999999999</v>
      </c>
      <c r="H5" s="11">
        <v>478.04345999999998</v>
      </c>
      <c r="I5" s="8">
        <v>0.56976919999999998</v>
      </c>
      <c r="J5" s="8">
        <v>467.38427999999999</v>
      </c>
      <c r="K5" s="8">
        <v>0.56976919999999998</v>
      </c>
      <c r="L5" s="8">
        <v>-0.78</v>
      </c>
      <c r="M5" s="8">
        <v>0.85067254000000003</v>
      </c>
      <c r="N5" s="8">
        <v>-0.81</v>
      </c>
      <c r="O5" s="8">
        <v>0.99871460000000001</v>
      </c>
    </row>
    <row r="6" spans="1:15" x14ac:dyDescent="0.2">
      <c r="A6" s="2">
        <v>37</v>
      </c>
      <c r="B6" s="3">
        <v>196242</v>
      </c>
      <c r="C6" t="s">
        <v>57</v>
      </c>
      <c r="D6" t="s">
        <v>16</v>
      </c>
      <c r="E6" t="s">
        <v>18</v>
      </c>
      <c r="F6" s="11">
        <v>84.290824999999998</v>
      </c>
      <c r="G6" s="8">
        <v>0.52124994999999996</v>
      </c>
      <c r="H6" s="11">
        <v>34.037903</v>
      </c>
      <c r="I6" s="8">
        <v>0.56855559999999994</v>
      </c>
      <c r="J6" s="8">
        <v>47.014988000000002</v>
      </c>
      <c r="K6" s="8">
        <v>0.56855559999999994</v>
      </c>
      <c r="L6" s="8">
        <v>-1.31</v>
      </c>
      <c r="M6" s="8">
        <v>0.58868889999999996</v>
      </c>
      <c r="N6" s="8">
        <v>-0.84</v>
      </c>
      <c r="O6" s="8">
        <v>0.97866523000000005</v>
      </c>
    </row>
    <row r="7" spans="1:15" x14ac:dyDescent="0.2">
      <c r="A7" s="2">
        <v>12</v>
      </c>
      <c r="B7" s="3">
        <v>1090133</v>
      </c>
      <c r="C7" t="s">
        <v>28</v>
      </c>
      <c r="D7" t="s">
        <v>29</v>
      </c>
      <c r="E7" t="s">
        <v>18</v>
      </c>
      <c r="F7" s="11">
        <v>134.86533</v>
      </c>
      <c r="G7" s="8">
        <v>0.62643749999999998</v>
      </c>
      <c r="H7" s="11">
        <v>74.883390000000006</v>
      </c>
      <c r="I7" s="8">
        <v>0.63561904000000002</v>
      </c>
      <c r="J7" s="8">
        <v>59.921061999999999</v>
      </c>
      <c r="K7" s="8">
        <v>0.63561904000000002</v>
      </c>
      <c r="L7" s="8">
        <v>-0.85</v>
      </c>
      <c r="M7" s="8">
        <v>0.8143532</v>
      </c>
      <c r="N7" s="8">
        <v>-1.17</v>
      </c>
      <c r="O7" s="8">
        <v>0.76174735999999998</v>
      </c>
    </row>
    <row r="8" spans="1:15" x14ac:dyDescent="0.2">
      <c r="A8" s="2">
        <v>5</v>
      </c>
      <c r="B8" s="3">
        <v>10710</v>
      </c>
      <c r="C8" t="s">
        <v>21</v>
      </c>
      <c r="D8" t="s">
        <v>16</v>
      </c>
      <c r="E8" t="s">
        <v>18</v>
      </c>
      <c r="F8" s="11">
        <v>23375.532999999999</v>
      </c>
      <c r="G8" s="8">
        <v>0.74459979999999992</v>
      </c>
      <c r="H8" s="11">
        <v>67395.05</v>
      </c>
      <c r="I8" s="8">
        <v>0.74734459999999991</v>
      </c>
      <c r="J8" s="8">
        <v>60000.343999999997</v>
      </c>
      <c r="K8" s="8">
        <v>0.74734459999999991</v>
      </c>
      <c r="L8" s="8">
        <v>1.53</v>
      </c>
      <c r="M8" s="8">
        <v>0.17765659</v>
      </c>
      <c r="N8" s="8">
        <v>1.36</v>
      </c>
      <c r="O8" s="8">
        <v>6.9336265000000008E-2</v>
      </c>
    </row>
    <row r="9" spans="1:15" x14ac:dyDescent="0.2">
      <c r="A9" s="2">
        <v>31</v>
      </c>
      <c r="B9" s="3">
        <v>10870</v>
      </c>
      <c r="C9" t="s">
        <v>49</v>
      </c>
      <c r="D9" t="s">
        <v>50</v>
      </c>
      <c r="F9" s="11">
        <v>38933.934000000001</v>
      </c>
      <c r="G9" s="8">
        <v>0.59439105000000003</v>
      </c>
      <c r="H9" s="11">
        <v>16010.674000000001</v>
      </c>
      <c r="I9" s="8">
        <v>0.60674112999999996</v>
      </c>
      <c r="J9" s="8">
        <v>20644.189999999999</v>
      </c>
      <c r="K9" s="8">
        <v>0.60674112999999996</v>
      </c>
      <c r="L9" s="8">
        <v>-1.28</v>
      </c>
      <c r="M9" s="8">
        <v>0.60251622999999999</v>
      </c>
      <c r="N9" s="8">
        <v>-0.92</v>
      </c>
      <c r="O9" s="8">
        <v>0.92530039999999991</v>
      </c>
    </row>
    <row r="10" spans="1:15" x14ac:dyDescent="0.2">
      <c r="A10" s="2">
        <v>3</v>
      </c>
      <c r="B10" s="3">
        <v>1147149</v>
      </c>
      <c r="C10" t="s">
        <v>17</v>
      </c>
      <c r="D10" t="s">
        <v>16</v>
      </c>
      <c r="E10" t="s">
        <v>18</v>
      </c>
      <c r="F10" s="11">
        <v>80.919200000000004</v>
      </c>
      <c r="G10" s="8">
        <v>0.56088890000000002</v>
      </c>
      <c r="H10" s="11">
        <v>45.383873000000001</v>
      </c>
      <c r="I10" s="8">
        <v>0.56064283999999998</v>
      </c>
      <c r="J10" s="8">
        <v>58.999200000000002</v>
      </c>
      <c r="K10" s="8">
        <v>0.56064283999999998</v>
      </c>
      <c r="L10" s="8">
        <v>-0.83</v>
      </c>
      <c r="M10" s="8">
        <v>0.82469314000000005</v>
      </c>
      <c r="N10" s="8">
        <v>-0.46</v>
      </c>
      <c r="O10" s="8">
        <v>0.77060169999999995</v>
      </c>
    </row>
    <row r="11" spans="1:15" x14ac:dyDescent="0.2">
      <c r="A11" s="2">
        <v>28</v>
      </c>
      <c r="B11" s="3">
        <v>10678</v>
      </c>
      <c r="C11" t="s">
        <v>46</v>
      </c>
      <c r="D11" t="s">
        <v>42</v>
      </c>
      <c r="E11" t="s">
        <v>18</v>
      </c>
      <c r="F11" s="11">
        <v>57.317763999999997</v>
      </c>
      <c r="G11" s="8">
        <v>0.79918175999999996</v>
      </c>
      <c r="H11" s="11">
        <v>24.961130000000001</v>
      </c>
      <c r="I11" s="8">
        <v>0.81527269999999996</v>
      </c>
      <c r="J11" s="8">
        <v>24.890287000000001</v>
      </c>
      <c r="K11" s="8">
        <v>0.81527269999999996</v>
      </c>
      <c r="L11" s="8">
        <v>-1.2</v>
      </c>
      <c r="M11" s="8">
        <v>0.64008397000000006</v>
      </c>
      <c r="N11" s="8">
        <v>-1.2</v>
      </c>
      <c r="O11" s="8">
        <v>0.74267095000000005</v>
      </c>
    </row>
    <row r="12" spans="1:15" x14ac:dyDescent="0.2">
      <c r="A12" s="2">
        <v>49</v>
      </c>
      <c r="B12" s="3">
        <v>1567486</v>
      </c>
      <c r="C12" t="s">
        <v>70</v>
      </c>
      <c r="D12" t="s">
        <v>42</v>
      </c>
      <c r="E12" t="s">
        <v>18</v>
      </c>
      <c r="F12" s="11">
        <v>21.915614999999999</v>
      </c>
      <c r="G12" s="8">
        <v>0.55079997000000003</v>
      </c>
      <c r="H12" s="11">
        <v>6.8075809999999999</v>
      </c>
      <c r="I12" s="8">
        <v>0.63780000000000003</v>
      </c>
      <c r="J12" s="8">
        <v>7.3749000000000002</v>
      </c>
      <c r="K12" s="8">
        <v>0.63780000000000003</v>
      </c>
      <c r="L12" s="8">
        <v>-1.69</v>
      </c>
      <c r="M12" s="8">
        <v>0.42751219999999995</v>
      </c>
      <c r="N12" s="8">
        <v>-1.57</v>
      </c>
      <c r="O12" s="8">
        <v>0.52329694999999998</v>
      </c>
    </row>
    <row r="13" spans="1:15" x14ac:dyDescent="0.2">
      <c r="A13" s="2">
        <v>33</v>
      </c>
      <c r="B13" s="3">
        <v>374840</v>
      </c>
      <c r="C13" t="s">
        <v>52</v>
      </c>
      <c r="D13" t="s">
        <v>53</v>
      </c>
      <c r="E13" t="s">
        <v>18</v>
      </c>
      <c r="F13" s="11">
        <v>965900.4</v>
      </c>
      <c r="G13" s="8">
        <v>0.78166979999999997</v>
      </c>
      <c r="H13" s="11">
        <v>436281.97</v>
      </c>
      <c r="I13" s="8">
        <v>0.78286479999999992</v>
      </c>
      <c r="J13" s="8">
        <v>568242.5</v>
      </c>
      <c r="K13" s="8">
        <v>0.78286479999999992</v>
      </c>
      <c r="L13" s="8">
        <v>-1.1499999999999999</v>
      </c>
      <c r="M13" s="8">
        <v>0.66404960000000002</v>
      </c>
      <c r="N13" s="8">
        <v>-0.77</v>
      </c>
      <c r="O13" s="8">
        <v>0.97455379999999991</v>
      </c>
    </row>
    <row r="14" spans="1:15" x14ac:dyDescent="0.2">
      <c r="A14" s="2">
        <v>51</v>
      </c>
      <c r="B14" s="3">
        <v>10760</v>
      </c>
      <c r="C14" t="s">
        <v>72</v>
      </c>
      <c r="D14" t="s">
        <v>29</v>
      </c>
      <c r="E14" t="s">
        <v>18</v>
      </c>
      <c r="F14" s="11">
        <v>686.12729999999999</v>
      </c>
      <c r="G14" s="8">
        <v>0.65779257000000002</v>
      </c>
      <c r="H14" s="11">
        <v>28456.442999999999</v>
      </c>
      <c r="I14" s="8">
        <v>0.67616206000000001</v>
      </c>
      <c r="J14" s="8">
        <v>992.84595000000002</v>
      </c>
      <c r="K14" s="8">
        <v>0.67616206000000001</v>
      </c>
      <c r="L14" s="8">
        <v>5.37</v>
      </c>
      <c r="M14" s="12" t="s">
        <v>73</v>
      </c>
      <c r="N14" s="8">
        <v>0.53</v>
      </c>
      <c r="O14" s="8">
        <v>0.26232103000000001</v>
      </c>
    </row>
    <row r="15" spans="1:15" x14ac:dyDescent="0.2">
      <c r="A15" s="2">
        <v>40</v>
      </c>
      <c r="B15" s="3">
        <v>564886</v>
      </c>
      <c r="C15" t="s">
        <v>60</v>
      </c>
      <c r="D15" t="s">
        <v>20</v>
      </c>
      <c r="F15" s="11">
        <v>67.432659999999998</v>
      </c>
      <c r="G15" s="8">
        <v>0.67226315000000003</v>
      </c>
      <c r="H15" s="11">
        <v>36.307099999999998</v>
      </c>
      <c r="I15" s="8">
        <v>0.70545000000000002</v>
      </c>
      <c r="J15" s="8">
        <v>39.640087000000001</v>
      </c>
      <c r="K15" s="8">
        <v>0.70545000000000002</v>
      </c>
      <c r="L15" s="8">
        <v>-0.89</v>
      </c>
      <c r="M15" s="8">
        <v>0.79377179999999992</v>
      </c>
      <c r="N15" s="8">
        <v>-0.77</v>
      </c>
      <c r="O15" s="8">
        <v>0.97455379999999991</v>
      </c>
    </row>
    <row r="16" spans="1:15" x14ac:dyDescent="0.2">
      <c r="A16" s="2">
        <v>11</v>
      </c>
      <c r="B16" s="3">
        <v>1173135</v>
      </c>
      <c r="C16" t="s">
        <v>27</v>
      </c>
      <c r="D16" t="s">
        <v>16</v>
      </c>
      <c r="E16" t="s">
        <v>18</v>
      </c>
      <c r="F16" s="11">
        <v>106.20644</v>
      </c>
      <c r="G16" s="8">
        <v>0.56149994999999997</v>
      </c>
      <c r="H16" s="11">
        <v>35.550699999999999</v>
      </c>
      <c r="I16" s="8">
        <v>0.65950000000000009</v>
      </c>
      <c r="J16" s="8">
        <v>24.890287000000001</v>
      </c>
      <c r="K16" s="8">
        <v>0.65950000000000009</v>
      </c>
      <c r="L16" s="8">
        <v>-1.58</v>
      </c>
      <c r="M16" s="8">
        <v>0.47134000000000004</v>
      </c>
      <c r="N16" s="8">
        <v>-2.09</v>
      </c>
      <c r="O16" s="8">
        <v>0.28287587000000003</v>
      </c>
    </row>
    <row r="17" spans="1:15" x14ac:dyDescent="0.2">
      <c r="A17" s="13">
        <v>39</v>
      </c>
      <c r="B17" s="14">
        <v>663241</v>
      </c>
      <c r="C17" s="15" t="s">
        <v>59</v>
      </c>
      <c r="D17" s="15" t="s">
        <v>16</v>
      </c>
      <c r="E17" s="15" t="s">
        <v>18</v>
      </c>
      <c r="F17" s="16">
        <v>62.375214</v>
      </c>
      <c r="G17" s="17">
        <v>0.76288235000000004</v>
      </c>
      <c r="H17" s="16">
        <v>6.8075809999999999</v>
      </c>
      <c r="I17" s="17">
        <v>0.70725000000000005</v>
      </c>
      <c r="J17" s="17">
        <v>21.202836999999999</v>
      </c>
      <c r="K17" s="17">
        <v>0.70725000000000005</v>
      </c>
      <c r="L17" s="17">
        <v>-3.2</v>
      </c>
      <c r="M17" s="17">
        <v>7.2227449999999999E-2</v>
      </c>
      <c r="N17" s="17">
        <v>-1.56</v>
      </c>
      <c r="O17" s="17">
        <v>0.52876365000000003</v>
      </c>
    </row>
    <row r="18" spans="1:15" x14ac:dyDescent="0.2">
      <c r="A18" s="2">
        <v>29</v>
      </c>
      <c r="B18" s="3">
        <v>1458851</v>
      </c>
      <c r="C18" t="s">
        <v>47</v>
      </c>
      <c r="D18" t="s">
        <v>16</v>
      </c>
      <c r="E18" t="s">
        <v>18</v>
      </c>
      <c r="F18" s="11">
        <v>47.202860000000001</v>
      </c>
      <c r="G18" s="8">
        <v>0.53066665000000002</v>
      </c>
      <c r="H18" s="11">
        <v>34.037903</v>
      </c>
      <c r="I18" s="8">
        <v>0.64083329999999994</v>
      </c>
      <c r="J18" s="8">
        <v>14.7498</v>
      </c>
      <c r="K18" s="8">
        <v>0.64083329999999994</v>
      </c>
      <c r="L18" s="8">
        <v>-0.47</v>
      </c>
      <c r="M18" s="8">
        <v>0.98571449999999994</v>
      </c>
      <c r="N18" s="8">
        <v>-1.6800000000000002</v>
      </c>
      <c r="O18" s="8">
        <v>0.46513364000000001</v>
      </c>
    </row>
    <row r="19" spans="1:15" x14ac:dyDescent="0.2">
      <c r="A19" s="2">
        <v>48</v>
      </c>
      <c r="B19" s="3">
        <v>1124654</v>
      </c>
      <c r="C19" t="s">
        <v>69</v>
      </c>
      <c r="D19" t="s">
        <v>29</v>
      </c>
      <c r="E19" t="s">
        <v>18</v>
      </c>
      <c r="F19" s="11">
        <v>923.82745</v>
      </c>
      <c r="G19" s="8">
        <v>0.70722370000000001</v>
      </c>
      <c r="H19" s="11">
        <v>398.62166999999999</v>
      </c>
      <c r="I19" s="8">
        <v>0.73132609999999998</v>
      </c>
      <c r="J19" s="8">
        <v>544.82074</v>
      </c>
      <c r="K19" s="8">
        <v>0.73132609999999998</v>
      </c>
      <c r="L19" s="8">
        <v>-1.21</v>
      </c>
      <c r="M19" s="8">
        <v>0.63533455000000005</v>
      </c>
      <c r="N19" s="8">
        <v>-0.76</v>
      </c>
      <c r="O19" s="8">
        <v>0.96787419999999991</v>
      </c>
    </row>
    <row r="20" spans="1:15" x14ac:dyDescent="0.2">
      <c r="A20" s="2">
        <v>45</v>
      </c>
      <c r="B20" s="3">
        <v>576791</v>
      </c>
      <c r="C20" t="s">
        <v>66</v>
      </c>
      <c r="D20" t="s">
        <v>42</v>
      </c>
      <c r="E20" t="s">
        <v>18</v>
      </c>
      <c r="F20" s="11">
        <v>9159.0409999999993</v>
      </c>
      <c r="G20" s="8">
        <v>0.58119242999999998</v>
      </c>
      <c r="H20" s="11">
        <v>5517.9224000000004</v>
      </c>
      <c r="I20" s="8">
        <v>0.58045935999999998</v>
      </c>
      <c r="J20" s="8">
        <v>1679.6334999999999</v>
      </c>
      <c r="K20" s="8">
        <v>0.58045935999999998</v>
      </c>
      <c r="L20" s="8">
        <v>-0.73</v>
      </c>
      <c r="M20" s="8">
        <v>0.87681514000000005</v>
      </c>
      <c r="N20" s="8">
        <v>-2.4500000000000002</v>
      </c>
      <c r="O20" s="8">
        <v>0.16898969</v>
      </c>
    </row>
    <row r="21" spans="1:15" x14ac:dyDescent="0.2">
      <c r="A21" s="2">
        <v>6</v>
      </c>
      <c r="B21" s="3">
        <v>1198140</v>
      </c>
      <c r="C21" t="s">
        <v>22</v>
      </c>
      <c r="F21" s="11">
        <v>21694.773000000001</v>
      </c>
      <c r="G21" s="8">
        <v>0.65088195000000004</v>
      </c>
      <c r="H21" s="11">
        <v>15944.11</v>
      </c>
      <c r="I21" s="8">
        <v>0.65179969999999998</v>
      </c>
      <c r="J21" s="8">
        <v>4107.8193000000001</v>
      </c>
      <c r="K21" s="8">
        <v>0.65179969999999998</v>
      </c>
      <c r="L21" s="8">
        <v>-0.44</v>
      </c>
      <c r="M21" s="8">
        <v>0.96980196000000007</v>
      </c>
      <c r="N21" s="8">
        <v>-2.4</v>
      </c>
      <c r="O21" s="8">
        <v>0.18234421000000001</v>
      </c>
    </row>
    <row r="22" spans="1:15" x14ac:dyDescent="0.2">
      <c r="A22" s="2">
        <v>24</v>
      </c>
      <c r="B22" s="3">
        <v>32603</v>
      </c>
      <c r="C22" t="s">
        <v>40</v>
      </c>
      <c r="D22" t="s">
        <v>41</v>
      </c>
      <c r="F22" s="11">
        <v>64.061030000000002</v>
      </c>
      <c r="G22" s="8">
        <v>0.58499999999999996</v>
      </c>
      <c r="H22" s="11">
        <v>40.089089999999999</v>
      </c>
      <c r="I22" s="8">
        <v>0.54100000000000004</v>
      </c>
      <c r="J22" s="8">
        <v>33.187049999999999</v>
      </c>
      <c r="K22" s="8">
        <v>0.54100000000000004</v>
      </c>
      <c r="L22" s="8">
        <v>-0.68</v>
      </c>
      <c r="M22" s="8">
        <v>0.90309279999999992</v>
      </c>
      <c r="N22" s="8">
        <v>-0.95</v>
      </c>
      <c r="O22" s="8">
        <v>0.90536207000000002</v>
      </c>
    </row>
    <row r="23" spans="1:15" x14ac:dyDescent="0.2">
      <c r="A23" s="2">
        <v>27</v>
      </c>
      <c r="B23" s="3">
        <v>10401</v>
      </c>
      <c r="C23" t="s">
        <v>44</v>
      </c>
      <c r="D23" t="s">
        <v>45</v>
      </c>
      <c r="F23" s="11">
        <v>43.831229999999998</v>
      </c>
      <c r="G23" s="8">
        <v>0.50800000000000001</v>
      </c>
      <c r="H23" s="11">
        <v>30.255915000000002</v>
      </c>
      <c r="I23" s="8">
        <v>0.53266669999999994</v>
      </c>
      <c r="J23" s="8">
        <v>31.343325</v>
      </c>
      <c r="K23" s="8">
        <v>0.53266669999999994</v>
      </c>
      <c r="L23" s="8">
        <v>-0.53</v>
      </c>
      <c r="M23" s="8">
        <v>0.98244969999999998</v>
      </c>
      <c r="N23" s="8">
        <v>-0.48</v>
      </c>
      <c r="O23" s="8">
        <v>0.78344399999999992</v>
      </c>
    </row>
    <row r="24" spans="1:15" x14ac:dyDescent="0.2">
      <c r="A24" s="2">
        <v>47</v>
      </c>
      <c r="B24" s="3">
        <v>12417</v>
      </c>
      <c r="C24" t="s">
        <v>68</v>
      </c>
      <c r="D24" t="s">
        <v>16</v>
      </c>
      <c r="E24" t="s">
        <v>18</v>
      </c>
      <c r="F24" s="11">
        <v>10.1149</v>
      </c>
      <c r="G24" s="8">
        <v>0.58150000000000002</v>
      </c>
      <c r="H24" s="11">
        <v>16.640753</v>
      </c>
      <c r="I24" s="8">
        <v>0.60650000000000004</v>
      </c>
      <c r="J24" s="8">
        <v>52.54616</v>
      </c>
      <c r="K24" s="8">
        <v>0.60650000000000004</v>
      </c>
      <c r="L24" s="8">
        <v>0.72</v>
      </c>
      <c r="M24" s="8">
        <v>0.41833404000000002</v>
      </c>
      <c r="N24" s="8">
        <v>2.38</v>
      </c>
      <c r="O24" s="8">
        <v>7.5696004000000002E-3</v>
      </c>
    </row>
    <row r="25" spans="1:15" x14ac:dyDescent="0.2">
      <c r="A25" s="2">
        <v>8</v>
      </c>
      <c r="B25" s="3">
        <v>139870</v>
      </c>
      <c r="C25" t="s">
        <v>24</v>
      </c>
      <c r="D25" t="s">
        <v>16</v>
      </c>
      <c r="E25" t="s">
        <v>18</v>
      </c>
      <c r="F25" s="11">
        <v>21.915614999999999</v>
      </c>
      <c r="G25" s="8">
        <v>0.54366665999999997</v>
      </c>
      <c r="H25" s="11">
        <v>19.666343999999999</v>
      </c>
      <c r="I25" s="8">
        <v>0.69900000000000007</v>
      </c>
      <c r="J25" s="8">
        <v>58.999200000000002</v>
      </c>
      <c r="K25" s="8">
        <v>0.69900000000000007</v>
      </c>
      <c r="L25" s="8">
        <v>-0.16</v>
      </c>
      <c r="M25" s="8">
        <v>0.82270219999999994</v>
      </c>
      <c r="N25" s="8">
        <v>1.43</v>
      </c>
      <c r="O25" s="8">
        <v>6.0811687000000003E-2</v>
      </c>
    </row>
    <row r="26" spans="1:15" x14ac:dyDescent="0.2">
      <c r="A26" s="2">
        <v>15</v>
      </c>
      <c r="B26" s="3">
        <v>1229751</v>
      </c>
      <c r="C26" t="s">
        <v>31</v>
      </c>
      <c r="D26" t="s">
        <v>16</v>
      </c>
      <c r="E26" t="s">
        <v>18</v>
      </c>
      <c r="F26" s="11">
        <v>43.831229999999998</v>
      </c>
      <c r="G26" s="8">
        <v>0.71206254000000002</v>
      </c>
      <c r="H26" s="11">
        <v>17.39715</v>
      </c>
      <c r="I26" s="8">
        <v>0.65073334999999999</v>
      </c>
      <c r="J26" s="8">
        <v>22.124700000000001</v>
      </c>
      <c r="K26" s="8">
        <v>0.65073334999999999</v>
      </c>
      <c r="L26" s="8">
        <v>-1.33</v>
      </c>
      <c r="M26" s="8">
        <v>0.57955289999999993</v>
      </c>
      <c r="N26" s="8">
        <v>-0.99</v>
      </c>
      <c r="O26" s="8">
        <v>0.87887219999999999</v>
      </c>
    </row>
    <row r="27" spans="1:15" x14ac:dyDescent="0.2">
      <c r="A27" s="2">
        <v>32</v>
      </c>
      <c r="B27" s="3">
        <v>186765</v>
      </c>
      <c r="C27" t="s">
        <v>51</v>
      </c>
      <c r="F27" s="11">
        <v>206421.5</v>
      </c>
      <c r="G27" s="8">
        <v>0.78813309999999992</v>
      </c>
      <c r="H27" s="11">
        <v>593220.1</v>
      </c>
      <c r="I27" s="8">
        <v>0.78838353999999999</v>
      </c>
      <c r="J27" s="8">
        <v>526054.40000000002</v>
      </c>
      <c r="K27" s="8">
        <v>0.78838353999999999</v>
      </c>
      <c r="L27" s="8">
        <v>1.52</v>
      </c>
      <c r="M27" s="8">
        <v>0.1798052</v>
      </c>
      <c r="N27" s="8">
        <v>1.35</v>
      </c>
      <c r="O27" s="8">
        <v>7.0630590000000007E-2</v>
      </c>
    </row>
    <row r="28" spans="1:15" x14ac:dyDescent="0.2">
      <c r="A28" s="2">
        <v>36</v>
      </c>
      <c r="B28" s="3">
        <v>10842</v>
      </c>
      <c r="C28" t="s">
        <v>56</v>
      </c>
      <c r="F28" s="11">
        <v>3138.9904999999999</v>
      </c>
      <c r="G28" s="8">
        <v>0.72382146000000003</v>
      </c>
      <c r="H28" s="11">
        <v>1160.3143</v>
      </c>
      <c r="I28" s="8">
        <v>0.74192435000000001</v>
      </c>
      <c r="J28" s="8">
        <v>1867.6935000000001</v>
      </c>
      <c r="K28" s="8">
        <v>0.74192435000000001</v>
      </c>
      <c r="L28" s="8">
        <v>-1.44</v>
      </c>
      <c r="M28" s="8">
        <v>0.53053240000000002</v>
      </c>
      <c r="N28" s="8">
        <v>-0.75</v>
      </c>
      <c r="O28" s="8">
        <v>0.96119689999999991</v>
      </c>
    </row>
    <row r="29" spans="1:15" x14ac:dyDescent="0.2">
      <c r="A29" s="2">
        <v>25</v>
      </c>
      <c r="B29" s="3">
        <v>10662</v>
      </c>
      <c r="C29" t="s">
        <v>42</v>
      </c>
      <c r="F29" s="11">
        <v>64.061030000000002</v>
      </c>
      <c r="G29" s="8">
        <v>0.63900000000000001</v>
      </c>
      <c r="H29" s="11">
        <v>43.871074999999998</v>
      </c>
      <c r="I29" s="8">
        <v>0.66788000000000003</v>
      </c>
      <c r="J29" s="8">
        <v>43.327537999999997</v>
      </c>
      <c r="K29" s="8">
        <v>0.66788000000000003</v>
      </c>
      <c r="L29" s="8">
        <v>-0.55000000000000004</v>
      </c>
      <c r="M29" s="8">
        <v>0.97184145</v>
      </c>
      <c r="N29" s="8">
        <v>-0.56000000000000005</v>
      </c>
      <c r="O29" s="8">
        <v>0.835372</v>
      </c>
    </row>
    <row r="30" spans="1:15" x14ac:dyDescent="0.2">
      <c r="A30" s="2">
        <v>38</v>
      </c>
      <c r="B30" s="3">
        <v>186794</v>
      </c>
      <c r="C30" t="s">
        <v>58</v>
      </c>
      <c r="F30" s="11">
        <v>23.601430000000001</v>
      </c>
      <c r="G30" s="8">
        <v>0.51700000000000002</v>
      </c>
      <c r="H30" s="11">
        <v>15.884356</v>
      </c>
      <c r="I30" s="8">
        <v>0.61175000000000002</v>
      </c>
      <c r="J30" s="8">
        <v>4.6093124999999997</v>
      </c>
      <c r="K30" s="8">
        <v>0.61175000000000002</v>
      </c>
      <c r="L30" s="8">
        <v>-0.57000000000000006</v>
      </c>
      <c r="M30" s="8">
        <v>0.96123819999999993</v>
      </c>
      <c r="N30" s="8">
        <v>-2.36</v>
      </c>
      <c r="O30" s="8">
        <v>0.19357924000000001</v>
      </c>
    </row>
    <row r="31" spans="1:15" x14ac:dyDescent="0.2">
      <c r="A31" s="2">
        <v>23</v>
      </c>
      <c r="B31" s="3">
        <v>140410</v>
      </c>
      <c r="C31" t="s">
        <v>39</v>
      </c>
      <c r="F31" s="11">
        <v>13.486532</v>
      </c>
      <c r="G31" s="8">
        <v>0.55925000000000002</v>
      </c>
      <c r="H31" s="11">
        <v>13.615162</v>
      </c>
      <c r="I31" s="8">
        <v>0.69400000000000006</v>
      </c>
      <c r="J31" s="8">
        <v>1.8437250000000001</v>
      </c>
      <c r="K31" s="8">
        <v>0.69400000000000006</v>
      </c>
      <c r="L31" s="8">
        <v>0.01</v>
      </c>
      <c r="M31" s="8">
        <v>0.73601943000000003</v>
      </c>
      <c r="N31" s="8">
        <v>-2.87</v>
      </c>
      <c r="O31" s="8">
        <v>8.4114499999999995E-2</v>
      </c>
    </row>
    <row r="32" spans="1:15" x14ac:dyDescent="0.2">
      <c r="A32" s="2">
        <v>4</v>
      </c>
      <c r="B32" s="3">
        <v>129861</v>
      </c>
      <c r="C32" t="s">
        <v>19</v>
      </c>
      <c r="D32" t="s">
        <v>20</v>
      </c>
      <c r="F32" s="11">
        <v>62.375214</v>
      </c>
      <c r="G32" s="8">
        <v>0.83113329999999996</v>
      </c>
      <c r="H32" s="11">
        <v>46.140270000000001</v>
      </c>
      <c r="I32" s="8">
        <v>0.85552819999999996</v>
      </c>
      <c r="J32" s="8">
        <v>21.202836999999999</v>
      </c>
      <c r="K32" s="8">
        <v>0.85552819999999996</v>
      </c>
      <c r="L32" s="8">
        <v>-0.43</v>
      </c>
      <c r="M32" s="8">
        <v>0.96450009999999997</v>
      </c>
      <c r="N32" s="8">
        <v>-1.56</v>
      </c>
      <c r="O32" s="8">
        <v>0.52876365000000003</v>
      </c>
    </row>
    <row r="33" spans="1:15" x14ac:dyDescent="0.2">
      <c r="A33" s="2">
        <v>7</v>
      </c>
      <c r="B33" s="3">
        <v>129862</v>
      </c>
      <c r="C33" t="s">
        <v>23</v>
      </c>
      <c r="D33" t="s">
        <v>20</v>
      </c>
      <c r="F33" s="11">
        <v>10.1149</v>
      </c>
      <c r="G33" s="8">
        <v>0.73199999999999998</v>
      </c>
      <c r="H33" s="11">
        <v>1.5127956999999999</v>
      </c>
      <c r="I33" s="8">
        <v>0.90500000000000003</v>
      </c>
      <c r="J33" s="8">
        <v>1.8437250000000001</v>
      </c>
      <c r="K33" s="8">
        <v>0.90500000000000003</v>
      </c>
      <c r="L33" s="8">
        <v>-2.74</v>
      </c>
      <c r="M33" s="8">
        <v>0.13576241</v>
      </c>
      <c r="N33" s="8">
        <v>-2.46</v>
      </c>
      <c r="O33" s="8">
        <v>0.16640913000000002</v>
      </c>
    </row>
    <row r="34" spans="1:15" x14ac:dyDescent="0.2">
      <c r="A34" s="2">
        <v>22</v>
      </c>
      <c r="B34" s="3">
        <v>1623298</v>
      </c>
      <c r="C34" t="s">
        <v>38</v>
      </c>
      <c r="F34" s="11">
        <v>519.23149999999998</v>
      </c>
      <c r="G34" s="8">
        <v>0.66755039999999999</v>
      </c>
      <c r="H34" s="11">
        <v>267.00844999999998</v>
      </c>
      <c r="I34" s="8">
        <v>0.67622225999999996</v>
      </c>
      <c r="J34" s="8">
        <v>331.87049999999999</v>
      </c>
      <c r="K34" s="8">
        <v>0.67622225999999996</v>
      </c>
      <c r="L34" s="8">
        <v>-0.96</v>
      </c>
      <c r="M34" s="8">
        <v>0.75810564000000003</v>
      </c>
      <c r="N34" s="8">
        <v>-0.65</v>
      </c>
      <c r="O34" s="8">
        <v>0.89464986000000002</v>
      </c>
    </row>
    <row r="35" spans="1:15" x14ac:dyDescent="0.2">
      <c r="A35" s="2">
        <v>14</v>
      </c>
      <c r="B35" s="3">
        <v>10744</v>
      </c>
      <c r="C35" t="s">
        <v>29</v>
      </c>
      <c r="F35" s="11">
        <v>96.091544999999996</v>
      </c>
      <c r="G35" s="8">
        <v>0.58878569999999997</v>
      </c>
      <c r="H35" s="11">
        <v>52.191451999999998</v>
      </c>
      <c r="I35" s="8">
        <v>0.63354546</v>
      </c>
      <c r="J35" s="8">
        <v>39.640087000000001</v>
      </c>
      <c r="K35" s="8">
        <v>0.63354546</v>
      </c>
      <c r="L35" s="8">
        <v>-0.88</v>
      </c>
      <c r="M35" s="8">
        <v>0.79890430000000001</v>
      </c>
      <c r="N35" s="8">
        <v>-1.28</v>
      </c>
      <c r="O35" s="8">
        <v>0.69259549999999992</v>
      </c>
    </row>
    <row r="36" spans="1:15" x14ac:dyDescent="0.2">
      <c r="A36" s="2">
        <v>30</v>
      </c>
      <c r="B36" s="3">
        <v>77775</v>
      </c>
      <c r="C36" t="s">
        <v>48</v>
      </c>
      <c r="D36" t="s">
        <v>42</v>
      </c>
      <c r="E36" t="s">
        <v>18</v>
      </c>
      <c r="F36" s="11">
        <v>2757.9958000000001</v>
      </c>
      <c r="G36" s="8">
        <v>0.56497200000000003</v>
      </c>
      <c r="H36" s="11">
        <v>2580.8296</v>
      </c>
      <c r="I36" s="8">
        <v>0.56711539999999994</v>
      </c>
      <c r="J36" s="8">
        <v>581.69524999999999</v>
      </c>
      <c r="K36" s="8">
        <v>0.56711539999999994</v>
      </c>
      <c r="L36" s="8">
        <v>-0.1</v>
      </c>
      <c r="M36" s="8">
        <v>0.79180013999999999</v>
      </c>
      <c r="N36" s="8">
        <v>-2.25</v>
      </c>
      <c r="O36" s="8">
        <v>0.2270799</v>
      </c>
    </row>
    <row r="37" spans="1:15" x14ac:dyDescent="0.2">
      <c r="A37" s="2">
        <v>21</v>
      </c>
      <c r="B37" s="3">
        <v>1623302</v>
      </c>
      <c r="C37" t="s">
        <v>37</v>
      </c>
      <c r="F37" s="11">
        <v>927.19910000000004</v>
      </c>
      <c r="G37" s="8">
        <v>0.63489764999999998</v>
      </c>
      <c r="H37" s="11">
        <v>442.49274000000003</v>
      </c>
      <c r="I37" s="8">
        <v>0.64229389999999997</v>
      </c>
      <c r="J37" s="8">
        <v>329.10491999999999</v>
      </c>
      <c r="K37" s="8">
        <v>0.64229389999999997</v>
      </c>
      <c r="L37" s="8">
        <v>-1.07</v>
      </c>
      <c r="M37" s="8">
        <v>0.70311059999999992</v>
      </c>
      <c r="N37" s="8">
        <v>-1.49</v>
      </c>
      <c r="O37" s="8">
        <v>0.56782705</v>
      </c>
    </row>
    <row r="38" spans="1:15" x14ac:dyDescent="0.2">
      <c r="A38" s="2">
        <v>20</v>
      </c>
      <c r="B38" s="3">
        <v>1623304</v>
      </c>
      <c r="C38" t="s">
        <v>36</v>
      </c>
      <c r="F38" s="11">
        <v>131.49369999999999</v>
      </c>
      <c r="G38" s="8">
        <v>0.504</v>
      </c>
      <c r="H38" s="11">
        <v>196.66345000000001</v>
      </c>
      <c r="I38" s="8">
        <v>0.53900000000000003</v>
      </c>
      <c r="J38" s="8">
        <v>189.90367000000001</v>
      </c>
      <c r="K38" s="8">
        <v>0.53900000000000003</v>
      </c>
      <c r="L38" s="8">
        <v>0.57999999999999996</v>
      </c>
      <c r="M38" s="8">
        <v>0.47386299999999998</v>
      </c>
      <c r="N38" s="8">
        <v>0.53</v>
      </c>
      <c r="O38" s="8">
        <v>0.26232103000000001</v>
      </c>
    </row>
    <row r="39" spans="1:15" x14ac:dyDescent="0.2">
      <c r="A39" s="2">
        <v>52</v>
      </c>
      <c r="B39" s="3">
        <v>10761</v>
      </c>
      <c r="C39" t="s">
        <v>74</v>
      </c>
      <c r="D39" t="s">
        <v>29</v>
      </c>
      <c r="E39" t="s">
        <v>18</v>
      </c>
      <c r="F39" s="11">
        <v>38.773780000000002</v>
      </c>
      <c r="G39" s="8">
        <v>0.66749999999999998</v>
      </c>
      <c r="H39" s="11">
        <v>15.884356</v>
      </c>
      <c r="I39" s="8">
        <v>0.628</v>
      </c>
      <c r="J39" s="8">
        <v>8.2967619999999993</v>
      </c>
      <c r="K39" s="8">
        <v>0.628</v>
      </c>
      <c r="L39" s="8">
        <v>-1.29</v>
      </c>
      <c r="M39" s="8">
        <v>0.5978909</v>
      </c>
      <c r="N39" s="8">
        <v>-2.2200000000000002</v>
      </c>
      <c r="O39" s="8">
        <v>0.23689483</v>
      </c>
    </row>
    <row r="40" spans="1:15" x14ac:dyDescent="0.2">
      <c r="A40" s="2">
        <v>2</v>
      </c>
      <c r="B40" s="3">
        <v>10699</v>
      </c>
      <c r="C40" t="s">
        <v>16</v>
      </c>
      <c r="F40" s="11">
        <v>50582.925999999999</v>
      </c>
      <c r="G40" s="8">
        <v>0.79395103</v>
      </c>
      <c r="H40" s="11">
        <v>145344.88</v>
      </c>
      <c r="I40" s="8">
        <v>0.79432309999999995</v>
      </c>
      <c r="J40" s="8">
        <v>128821.07</v>
      </c>
      <c r="K40" s="8">
        <v>0.79432309999999995</v>
      </c>
      <c r="L40" s="8">
        <v>1.52</v>
      </c>
      <c r="M40" s="8">
        <v>0.1798052</v>
      </c>
      <c r="N40" s="8">
        <v>1.35</v>
      </c>
      <c r="O40" s="8">
        <v>7.0630590000000007E-2</v>
      </c>
    </row>
    <row r="41" spans="1:15" x14ac:dyDescent="0.2">
      <c r="A41" s="2">
        <v>46</v>
      </c>
      <c r="B41" s="3">
        <v>398839</v>
      </c>
      <c r="C41" t="s">
        <v>67</v>
      </c>
      <c r="D41" t="s">
        <v>16</v>
      </c>
      <c r="E41" t="s">
        <v>18</v>
      </c>
      <c r="F41" s="11">
        <v>279.84555</v>
      </c>
      <c r="G41" s="8">
        <v>0.56625720000000002</v>
      </c>
      <c r="H41" s="11">
        <v>158.08716000000001</v>
      </c>
      <c r="I41" s="8">
        <v>0.58105549999999995</v>
      </c>
      <c r="J41" s="8">
        <v>192.66927000000001</v>
      </c>
      <c r="K41" s="8">
        <v>0.58105549999999995</v>
      </c>
      <c r="L41" s="8">
        <v>-0.82</v>
      </c>
      <c r="M41" s="8">
        <v>0.82987463000000006</v>
      </c>
      <c r="N41" s="8">
        <v>-0.54</v>
      </c>
      <c r="O41" s="8">
        <v>0.82231299999999996</v>
      </c>
    </row>
    <row r="42" spans="1:15" x14ac:dyDescent="0.2">
      <c r="A42" s="2">
        <v>19</v>
      </c>
      <c r="B42" s="3">
        <v>1197952</v>
      </c>
      <c r="C42" t="s">
        <v>35</v>
      </c>
      <c r="D42" t="s">
        <v>16</v>
      </c>
      <c r="E42" t="s">
        <v>18</v>
      </c>
      <c r="F42" s="11">
        <v>20.229800000000001</v>
      </c>
      <c r="G42" s="8">
        <v>0.63025000000000009</v>
      </c>
      <c r="H42" s="11">
        <v>14.371559</v>
      </c>
      <c r="I42" s="8">
        <v>0.50800000000000001</v>
      </c>
      <c r="J42" s="8">
        <v>13.827938</v>
      </c>
      <c r="K42" s="8">
        <v>0.50800000000000001</v>
      </c>
      <c r="L42" s="8">
        <v>-0.49</v>
      </c>
      <c r="M42" s="8">
        <v>0.99632639999999995</v>
      </c>
      <c r="N42" s="8">
        <v>-0.55000000000000004</v>
      </c>
      <c r="O42" s="8">
        <v>0.82883656000000006</v>
      </c>
    </row>
    <row r="43" spans="1:15" x14ac:dyDescent="0.2">
      <c r="A43" s="2">
        <v>26</v>
      </c>
      <c r="B43" s="3">
        <v>399185</v>
      </c>
      <c r="C43" t="s">
        <v>43</v>
      </c>
      <c r="D43" t="s">
        <v>16</v>
      </c>
      <c r="E43" t="s">
        <v>18</v>
      </c>
      <c r="F43" s="11">
        <v>77.547560000000004</v>
      </c>
      <c r="G43" s="8">
        <v>0.58066669999999998</v>
      </c>
      <c r="H43" s="11">
        <v>36.307099999999998</v>
      </c>
      <c r="I43" s="8">
        <v>0.57350003999999999</v>
      </c>
      <c r="J43" s="8">
        <v>25.812151</v>
      </c>
      <c r="K43" s="8">
        <v>0.57350003999999999</v>
      </c>
      <c r="L43" s="8">
        <v>-1.0900000000000001</v>
      </c>
      <c r="M43" s="8">
        <v>0.69326662999999999</v>
      </c>
      <c r="N43" s="8">
        <v>-1.59</v>
      </c>
      <c r="O43" s="8">
        <v>0.5124512</v>
      </c>
    </row>
    <row r="44" spans="1:15" x14ac:dyDescent="0.2">
      <c r="A44" s="2">
        <v>35</v>
      </c>
      <c r="B44" s="3">
        <v>1147043</v>
      </c>
      <c r="C44" t="s">
        <v>55</v>
      </c>
      <c r="D44" t="s">
        <v>16</v>
      </c>
      <c r="E44" t="s">
        <v>18</v>
      </c>
      <c r="F44" s="11">
        <v>33.716329999999999</v>
      </c>
      <c r="G44" s="8">
        <v>0.50900000000000001</v>
      </c>
      <c r="H44" s="11">
        <v>7.5639786999999998</v>
      </c>
      <c r="I44" s="8">
        <v>0.5</v>
      </c>
      <c r="J44" s="8">
        <v>6.4530377000000003</v>
      </c>
      <c r="K44" s="8">
        <v>0.5</v>
      </c>
      <c r="L44" s="8">
        <v>-2.16</v>
      </c>
      <c r="M44" s="8">
        <v>0.2687137</v>
      </c>
      <c r="N44" s="8">
        <v>-2.39</v>
      </c>
      <c r="O44" s="8">
        <v>0.18510657999999999</v>
      </c>
    </row>
    <row r="45" spans="1:15" x14ac:dyDescent="0.2">
      <c r="A45" s="2">
        <v>44</v>
      </c>
      <c r="B45" s="3">
        <v>1208587</v>
      </c>
      <c r="C45" t="s">
        <v>65</v>
      </c>
      <c r="D45" t="s">
        <v>16</v>
      </c>
      <c r="E45" t="s">
        <v>18</v>
      </c>
      <c r="F45" s="11">
        <v>804.1345</v>
      </c>
      <c r="G45" s="8">
        <v>0.69859890000000002</v>
      </c>
      <c r="H45" s="11">
        <v>422.07</v>
      </c>
      <c r="I45" s="8">
        <v>0.68919909999999995</v>
      </c>
      <c r="J45" s="8">
        <v>292.23039999999997</v>
      </c>
      <c r="K45" s="8">
        <v>0.68919909999999995</v>
      </c>
      <c r="L45" s="8">
        <v>-0.93</v>
      </c>
      <c r="M45" s="8">
        <v>0.7733331</v>
      </c>
      <c r="N45" s="8">
        <v>-1.46</v>
      </c>
      <c r="O45" s="8">
        <v>0.58498119999999998</v>
      </c>
    </row>
    <row r="46" spans="1:15" x14ac:dyDescent="0.2">
      <c r="A46" s="2">
        <v>13</v>
      </c>
      <c r="B46" s="3">
        <v>563769</v>
      </c>
      <c r="C46" t="s">
        <v>30</v>
      </c>
      <c r="D46" t="s">
        <v>16</v>
      </c>
      <c r="E46" t="s">
        <v>18</v>
      </c>
      <c r="F46" s="11">
        <v>89.348274000000004</v>
      </c>
      <c r="G46" s="8">
        <v>0.69753562999999996</v>
      </c>
      <c r="H46" s="11">
        <v>41.601883000000001</v>
      </c>
      <c r="I46" s="8">
        <v>0.6798149</v>
      </c>
      <c r="J46" s="8">
        <v>41.483814000000002</v>
      </c>
      <c r="K46" s="8">
        <v>0.6798149</v>
      </c>
      <c r="L46" s="8">
        <v>-1.1000000000000001</v>
      </c>
      <c r="M46" s="8">
        <v>0.68836385</v>
      </c>
      <c r="N46" s="8">
        <v>-1.1100000000000001</v>
      </c>
      <c r="O46" s="8">
        <v>0.80032665000000003</v>
      </c>
    </row>
    <row r="47" spans="1:15" x14ac:dyDescent="0.2">
      <c r="A47" s="2">
        <v>34</v>
      </c>
      <c r="B47" s="3">
        <v>379329</v>
      </c>
      <c r="C47" t="s">
        <v>54</v>
      </c>
      <c r="D47" t="s">
        <v>29</v>
      </c>
      <c r="E47" t="s">
        <v>18</v>
      </c>
      <c r="F47" s="11">
        <v>10.1149</v>
      </c>
      <c r="G47" s="8">
        <v>0.74600005000000003</v>
      </c>
      <c r="H47" s="11">
        <v>4.5383873000000001</v>
      </c>
      <c r="I47" s="8">
        <v>0.55275000000000007</v>
      </c>
      <c r="J47" s="8">
        <v>1.8437250000000001</v>
      </c>
      <c r="K47" s="8">
        <v>0.55275000000000007</v>
      </c>
      <c r="L47" s="8">
        <v>-1.1599999999999999</v>
      </c>
      <c r="M47" s="8">
        <v>0.65922789999999998</v>
      </c>
      <c r="N47" s="8">
        <v>-2.46</v>
      </c>
      <c r="O47" s="8">
        <v>0.16640913000000002</v>
      </c>
    </row>
    <row r="48" spans="1:15" x14ac:dyDescent="0.2">
      <c r="A48" s="2">
        <v>41</v>
      </c>
      <c r="B48" s="3">
        <v>110456</v>
      </c>
      <c r="C48" t="s">
        <v>61</v>
      </c>
      <c r="F48" s="11">
        <v>227.58524</v>
      </c>
      <c r="G48" s="8">
        <v>0.75096540000000001</v>
      </c>
      <c r="H48" s="11">
        <v>7303.7780000000002</v>
      </c>
      <c r="I48" s="8">
        <v>0.76450029999999991</v>
      </c>
      <c r="J48" s="8">
        <v>323.57373000000001</v>
      </c>
      <c r="K48" s="8">
        <v>0.76450029999999991</v>
      </c>
      <c r="L48" s="8">
        <v>5</v>
      </c>
      <c r="M48" s="9" t="s">
        <v>62</v>
      </c>
      <c r="N48" s="8">
        <v>0.51</v>
      </c>
      <c r="O48" s="8">
        <v>0.26952034000000002</v>
      </c>
    </row>
    <row r="49" spans="1:15" x14ac:dyDescent="0.2">
      <c r="A49" s="2">
        <v>9</v>
      </c>
      <c r="B49" s="3">
        <v>335795</v>
      </c>
      <c r="C49" t="s">
        <v>25</v>
      </c>
      <c r="F49" s="11">
        <v>131.49369999999999</v>
      </c>
      <c r="G49" s="8">
        <v>0.68300000000000005</v>
      </c>
      <c r="H49" s="11">
        <v>197.41985</v>
      </c>
      <c r="I49" s="8">
        <v>0.6928666</v>
      </c>
      <c r="J49" s="8">
        <v>192.66927000000001</v>
      </c>
      <c r="K49" s="8">
        <v>0.6928666</v>
      </c>
      <c r="L49" s="8">
        <v>0.59</v>
      </c>
      <c r="M49" s="8">
        <v>0.46976688999999999</v>
      </c>
      <c r="N49" s="8">
        <v>0.55000000000000004</v>
      </c>
      <c r="O49" s="8">
        <v>0.25525566999999999</v>
      </c>
    </row>
    <row r="50" spans="1:15" x14ac:dyDescent="0.2">
      <c r="A50" s="2">
        <v>18</v>
      </c>
      <c r="B50" s="3">
        <v>196895</v>
      </c>
      <c r="C50" t="s">
        <v>34</v>
      </c>
      <c r="F50" s="11">
        <v>30.344698000000001</v>
      </c>
      <c r="G50" s="8">
        <v>0.72499999999999998</v>
      </c>
      <c r="H50" s="11">
        <v>21.935537</v>
      </c>
      <c r="I50" s="8">
        <v>0.62299989999999994</v>
      </c>
      <c r="J50" s="8">
        <v>28.577738</v>
      </c>
      <c r="K50" s="8">
        <v>0.62299989999999994</v>
      </c>
      <c r="L50" s="8">
        <v>-0.47</v>
      </c>
      <c r="M50" s="8">
        <v>0.98571449999999994</v>
      </c>
      <c r="N50" s="8">
        <v>-0.09</v>
      </c>
      <c r="O50" s="8">
        <v>0.54747959999999996</v>
      </c>
    </row>
    <row r="51" spans="1:15" x14ac:dyDescent="0.2">
      <c r="A51" s="2">
        <v>17</v>
      </c>
      <c r="B51" s="3">
        <v>196894</v>
      </c>
      <c r="C51" t="s">
        <v>33</v>
      </c>
      <c r="F51" s="11">
        <v>831.10753999999997</v>
      </c>
      <c r="G51" s="8">
        <v>0.63860260000000002</v>
      </c>
      <c r="H51" s="11">
        <v>450.05673000000002</v>
      </c>
      <c r="I51" s="8">
        <v>0.65409139999999999</v>
      </c>
      <c r="J51" s="8">
        <v>547.58630000000005</v>
      </c>
      <c r="K51" s="8">
        <v>0.65409139999999999</v>
      </c>
      <c r="L51" s="8">
        <v>-0.88</v>
      </c>
      <c r="M51" s="8">
        <v>0.79890430000000001</v>
      </c>
      <c r="N51" s="8">
        <v>-0.60000000000000009</v>
      </c>
      <c r="O51" s="8">
        <v>0.86162309999999998</v>
      </c>
    </row>
    <row r="52" spans="1:15" x14ac:dyDescent="0.2">
      <c r="A52" s="2">
        <v>43</v>
      </c>
      <c r="B52" s="3">
        <v>10239</v>
      </c>
      <c r="C52" t="s">
        <v>64</v>
      </c>
      <c r="F52" s="11">
        <v>218035.08</v>
      </c>
      <c r="G52" s="8">
        <v>0.57490330000000001</v>
      </c>
      <c r="H52" s="11">
        <v>146941.62</v>
      </c>
      <c r="I52" s="8">
        <v>0.61325989999999997</v>
      </c>
      <c r="J52" s="8">
        <v>166367.60999999999</v>
      </c>
      <c r="K52" s="8">
        <v>0.61325989999999997</v>
      </c>
      <c r="L52" s="8">
        <v>-0.57000000000000006</v>
      </c>
      <c r="M52" s="8">
        <v>0.96123819999999993</v>
      </c>
      <c r="N52" s="8">
        <v>-0.39</v>
      </c>
      <c r="O52" s="8">
        <v>0.72616779999999992</v>
      </c>
    </row>
    <row r="53" spans="1:15" x14ac:dyDescent="0.2">
      <c r="A53" s="2">
        <v>1</v>
      </c>
      <c r="B53" s="3">
        <v>132475</v>
      </c>
      <c r="C53" t="s">
        <v>15</v>
      </c>
      <c r="F53" s="11">
        <v>70.804299999999998</v>
      </c>
      <c r="G53" s="8">
        <v>0.78999996000000006</v>
      </c>
      <c r="H53" s="11">
        <v>32.525109999999998</v>
      </c>
      <c r="I53" s="8">
        <v>0.60566664000000003</v>
      </c>
      <c r="J53" s="8">
        <v>38.718223999999999</v>
      </c>
      <c r="K53" s="8">
        <v>0.60566664000000003</v>
      </c>
      <c r="L53" s="8">
        <v>-1.1200000000000001</v>
      </c>
      <c r="M53" s="8">
        <v>0.67859775</v>
      </c>
      <c r="N53" s="8">
        <v>-0.87</v>
      </c>
      <c r="O53" s="8">
        <v>0.95862937000000004</v>
      </c>
    </row>
    <row r="54" spans="1:15" x14ac:dyDescent="0.2">
      <c r="F54" s="11">
        <f>SUM(F2:F53)</f>
        <v>1599157.1604999998</v>
      </c>
      <c r="G54" s="11"/>
      <c r="H54" s="11">
        <f>SUM(H2:H53)</f>
        <v>1612566.0691907008</v>
      </c>
      <c r="I54" s="11"/>
      <c r="J54" s="11">
        <f>SUM(J2:J53)</f>
        <v>1610771.3077672001</v>
      </c>
      <c r="K54" s="11"/>
    </row>
  </sheetData>
  <sheetProtection selectLockedCells="1" selectUnlockedCells="1"/>
  <autoFilter ref="A1:O1" xr:uid="{00000000-0009-0000-0000-000000000000}">
    <sortState ref="A2:O54">
      <sortCondition ref="B1"/>
    </sortState>
  </autoFilter>
  <sortState ref="A2:O54">
    <sortCondition ref="C2:C54"/>
  </sortState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Khare, Sangeeta</dc:creator>
  <cp:lastModifiedBy>Mel Phimester</cp:lastModifiedBy>
  <dcterms:created xsi:type="dcterms:W3CDTF">2017-05-19T22:51:31Z</dcterms:created>
  <dcterms:modified xsi:type="dcterms:W3CDTF">2018-04-20T00:50:42Z</dcterms:modified>
</cp:coreProperties>
</file>