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Table S1" sheetId="1" r:id="rId1"/>
    <sheet name="Table S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<sst xmlns="http://schemas.openxmlformats.org/spreadsheetml/2006/main" count="46" uniqueCount="15">
  <si>
    <r>
      <t>Table S1</t>
    </r>
    <r>
      <rPr>
        <sz val="11"/>
        <color theme="1"/>
        <rFont val="Arial"/>
        <charset val="134"/>
      </rPr>
      <t xml:space="preserve"> Details of NIPT for detecting SCAs</t>
    </r>
  </si>
  <si>
    <t>NIPT result</t>
  </si>
  <si>
    <t>IVF group</t>
  </si>
  <si>
    <t>NC group</t>
  </si>
  <si>
    <t>TP</t>
  </si>
  <si>
    <t>FP</t>
  </si>
  <si>
    <t>PPV</t>
  </si>
  <si>
    <t>45,X</t>
  </si>
  <si>
    <t>47,XXX</t>
  </si>
  <si>
    <t>47,XXY</t>
  </si>
  <si>
    <t>47,XYY</t>
  </si>
  <si>
    <t>Total</t>
  </si>
  <si>
    <r>
      <t>Table S2</t>
    </r>
    <r>
      <rPr>
        <sz val="11"/>
        <color theme="1"/>
        <rFont val="Arial"/>
        <charset val="134"/>
      </rPr>
      <t xml:space="preserve"> Performance of NIPT for detecting RAAs</t>
    </r>
  </si>
  <si>
    <t>Abnormal chromosome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</si>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</sst>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i/>
      <sz val="12"/>
      <color rgb="FF000000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 style="thick">
        <color theme="1"/>
      </top>
      <bottom style="thin">
        <color auto="1"/>
      </bottom>
      <diagonal/>
    </border>
    <border>
      <left/>
      <right/>
      <top/>
      <bottom style="thick">
        <color theme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10" fontId="2" fillId="0" borderId="3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A1" sqref="A1:G1"/>
    </sheetView>
  </sheetViews>
  <sheetFormatPr defaultColWidth="9.02654867256637" defaultRowHeight="13.5"/>
  <cols>
    <col min="1" max="1" width="13.6814159292035" customWidth="1"/>
  </cols>
  <sheetData>
    <row r="1" ht="14.65" spans="1:15">
      <c r="A1" s="1" t="s">
        <v>0</v>
      </c>
      <c r="B1" s="2"/>
      <c r="C1" s="2"/>
      <c r="D1" s="2"/>
      <c r="E1" s="2"/>
      <c r="F1" s="2"/>
      <c r="G1" s="2"/>
      <c r="I1" s="21"/>
      <c r="J1" s="21"/>
      <c r="K1" s="21"/>
      <c r="L1" s="21"/>
      <c r="M1" s="21"/>
      <c r="N1" s="21"/>
      <c r="O1" s="21"/>
    </row>
    <row r="2" spans="1:7">
      <c r="A2" s="15" t="s">
        <v>1</v>
      </c>
      <c r="B2" s="16" t="s">
        <v>2</v>
      </c>
      <c r="C2" s="16"/>
      <c r="D2" s="16"/>
      <c r="E2" s="16" t="s">
        <v>3</v>
      </c>
      <c r="F2" s="16"/>
      <c r="G2" s="16"/>
    </row>
    <row r="3" ht="14.25" spans="1:7">
      <c r="A3" s="17"/>
      <c r="B3" s="18" t="s">
        <v>4</v>
      </c>
      <c r="C3" s="18" t="s">
        <v>5</v>
      </c>
      <c r="D3" s="18" t="s">
        <v>6</v>
      </c>
      <c r="E3" s="18" t="s">
        <v>4</v>
      </c>
      <c r="F3" s="18" t="s">
        <v>5</v>
      </c>
      <c r="G3" s="18" t="s">
        <v>6</v>
      </c>
    </row>
    <row r="4" ht="14.25" spans="1:7">
      <c r="A4" s="6" t="s">
        <v>7</v>
      </c>
      <c r="B4" s="6">
        <v>2</v>
      </c>
      <c r="C4" s="6">
        <v>5</v>
      </c>
      <c r="D4" s="7">
        <v>0.285714285714286</v>
      </c>
      <c r="E4" s="6">
        <v>40</v>
      </c>
      <c r="F4" s="6">
        <v>160</v>
      </c>
      <c r="G4" s="7">
        <f>E4/(E4+F4)</f>
        <v>0.2</v>
      </c>
    </row>
    <row r="5" spans="1:7">
      <c r="A5" s="6" t="s">
        <v>8</v>
      </c>
      <c r="B5" s="6">
        <v>2</v>
      </c>
      <c r="C5" s="6">
        <v>3</v>
      </c>
      <c r="D5" s="7">
        <v>0.4</v>
      </c>
      <c r="E5" s="6">
        <v>36</v>
      </c>
      <c r="F5" s="6">
        <v>40</v>
      </c>
      <c r="G5" s="7">
        <f>E5/(E5+F5)</f>
        <v>0.473684210526316</v>
      </c>
    </row>
    <row r="6" spans="1:7">
      <c r="A6" s="6" t="s">
        <v>9</v>
      </c>
      <c r="B6" s="6">
        <v>4</v>
      </c>
      <c r="C6" s="6">
        <v>1</v>
      </c>
      <c r="D6" s="7">
        <v>0.8</v>
      </c>
      <c r="E6" s="6">
        <v>53</v>
      </c>
      <c r="F6" s="6">
        <v>32</v>
      </c>
      <c r="G6" s="7">
        <f>E6/(E6+F6)</f>
        <v>0.623529411764706</v>
      </c>
    </row>
    <row r="7" spans="1:7">
      <c r="A7" s="6" t="s">
        <v>10</v>
      </c>
      <c r="B7" s="6">
        <v>1</v>
      </c>
      <c r="C7" s="6">
        <v>1</v>
      </c>
      <c r="D7" s="7">
        <v>0.5</v>
      </c>
      <c r="E7" s="6">
        <v>29</v>
      </c>
      <c r="F7" s="6">
        <v>6</v>
      </c>
      <c r="G7" s="7">
        <f>E7/(E7+F7)</f>
        <v>0.828571428571429</v>
      </c>
    </row>
    <row r="8" ht="14.25" spans="1:7">
      <c r="A8" s="18" t="s">
        <v>11</v>
      </c>
      <c r="B8" s="18">
        <v>9</v>
      </c>
      <c r="C8" s="18">
        <v>9</v>
      </c>
      <c r="D8" s="19">
        <v>0.5</v>
      </c>
      <c r="E8" s="18">
        <v>158</v>
      </c>
      <c r="F8" s="18">
        <v>238</v>
      </c>
      <c r="G8" s="19">
        <f>E8/(E8+F8)</f>
        <v>0.398989898989899</v>
      </c>
    </row>
    <row r="9" ht="14.25"/>
    <row r="14" spans="3:3">
      <c r="C14" s="20"/>
    </row>
  </sheetData>
  <mergeCells count="4">
    <mergeCell ref="A1:G1"/>
    <mergeCell ref="I1:O1"/>
    <mergeCell ref="B2:D2"/>
    <mergeCell ref="E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A2" sqref="A2:A3"/>
    </sheetView>
  </sheetViews>
  <sheetFormatPr defaultColWidth="9.02654867256637" defaultRowHeight="13.5"/>
  <cols>
    <col min="1" max="1" width="23.0619469026549" customWidth="1"/>
    <col min="2" max="2" width="11.7256637168142"/>
    <col min="4" max="4" width="14.8495575221239"/>
    <col min="7" max="7" width="9.09734513274336"/>
  </cols>
  <sheetData>
    <row r="1" ht="14.65" spans="1:7">
      <c r="A1" s="1" t="s">
        <v>12</v>
      </c>
      <c r="B1" s="2"/>
      <c r="C1" s="2"/>
      <c r="D1" s="2"/>
      <c r="E1" s="2"/>
      <c r="F1" s="2"/>
      <c r="G1" s="2"/>
    </row>
    <row r="2" spans="1:7">
      <c r="A2" s="3" t="s">
        <v>13</v>
      </c>
      <c r="B2" s="4" t="s">
        <v>2</v>
      </c>
      <c r="C2" s="4"/>
      <c r="D2" s="4"/>
      <c r="E2" s="4" t="s">
        <v>3</v>
      </c>
      <c r="F2" s="4"/>
      <c r="G2" s="4"/>
    </row>
    <row r="3" ht="14.25" spans="1:7">
      <c r="A3" s="5"/>
      <c r="B3" s="5" t="s">
        <v>4</v>
      </c>
      <c r="C3" s="5" t="s">
        <v>5</v>
      </c>
      <c r="D3" s="5" t="s">
        <v>6</v>
      </c>
      <c r="E3" s="5" t="s">
        <v>4</v>
      </c>
      <c r="F3" s="5" t="s">
        <v>5</v>
      </c>
      <c r="G3" s="5" t="s">
        <v>6</v>
      </c>
    </row>
    <row r="4" ht="14.25" spans="1:7">
      <c r="A4" s="6">
        <v>1</v>
      </c>
      <c r="B4" s="6">
        <v>0</v>
      </c>
      <c r="C4" s="6">
        <v>0</v>
      </c>
      <c r="D4" s="7" t="s">
        <v>14</v>
      </c>
      <c r="E4" s="6">
        <v>0</v>
      </c>
      <c r="F4" s="6">
        <v>7</v>
      </c>
      <c r="G4" s="7">
        <f>E4/(F4+E4)</f>
        <v>0</v>
      </c>
    </row>
    <row r="5" spans="1:7">
      <c r="A5" s="6">
        <v>2</v>
      </c>
      <c r="B5" s="6">
        <v>0</v>
      </c>
      <c r="C5" s="6">
        <v>0</v>
      </c>
      <c r="D5" s="7" t="s">
        <v>14</v>
      </c>
      <c r="E5" s="6">
        <v>2</v>
      </c>
      <c r="F5" s="6">
        <v>3</v>
      </c>
      <c r="G5" s="7">
        <f t="shared" ref="G5:G26" si="0">E5/(F5+E5)</f>
        <v>0.4</v>
      </c>
    </row>
    <row r="6" ht="15" spans="1:10">
      <c r="A6" s="6">
        <v>3</v>
      </c>
      <c r="B6" s="6">
        <v>0</v>
      </c>
      <c r="C6" s="6">
        <v>0</v>
      </c>
      <c r="D6" s="7" t="s">
        <v>14</v>
      </c>
      <c r="E6" s="6">
        <v>0</v>
      </c>
      <c r="F6" s="6">
        <v>8</v>
      </c>
      <c r="G6" s="7">
        <f t="shared" si="0"/>
        <v>0</v>
      </c>
      <c r="J6" s="14"/>
    </row>
    <row r="7" spans="1:7">
      <c r="A7" s="6">
        <v>4</v>
      </c>
      <c r="B7" s="6">
        <v>0</v>
      </c>
      <c r="C7" s="6">
        <v>0</v>
      </c>
      <c r="D7" s="7" t="s">
        <v>14</v>
      </c>
      <c r="E7" s="6">
        <v>0</v>
      </c>
      <c r="F7" s="6">
        <v>4</v>
      </c>
      <c r="G7" s="7">
        <f t="shared" si="0"/>
        <v>0</v>
      </c>
    </row>
    <row r="8" spans="1:8">
      <c r="A8" s="6">
        <v>5</v>
      </c>
      <c r="B8" s="6">
        <v>0</v>
      </c>
      <c r="C8" s="6">
        <v>0</v>
      </c>
      <c r="D8" s="7" t="s">
        <v>14</v>
      </c>
      <c r="E8" s="6">
        <v>0</v>
      </c>
      <c r="F8" s="6">
        <v>3</v>
      </c>
      <c r="G8" s="7">
        <f t="shared" si="0"/>
        <v>0</v>
      </c>
      <c r="H8" s="8"/>
    </row>
    <row r="9" spans="1:8">
      <c r="A9" s="6">
        <v>6</v>
      </c>
      <c r="B9" s="6">
        <v>0</v>
      </c>
      <c r="C9" s="6">
        <v>0</v>
      </c>
      <c r="D9" s="7" t="s">
        <v>14</v>
      </c>
      <c r="E9" s="6">
        <v>0</v>
      </c>
      <c r="F9" s="6">
        <v>3</v>
      </c>
      <c r="G9" s="7">
        <f t="shared" si="0"/>
        <v>0</v>
      </c>
      <c r="H9" s="8"/>
    </row>
    <row r="10" spans="1:8">
      <c r="A10" s="6">
        <v>7</v>
      </c>
      <c r="B10" s="6">
        <v>0</v>
      </c>
      <c r="C10" s="6">
        <v>5</v>
      </c>
      <c r="D10" s="7">
        <f>B10/(C10+B10)</f>
        <v>0</v>
      </c>
      <c r="E10" s="6">
        <v>2</v>
      </c>
      <c r="F10" s="6">
        <v>51</v>
      </c>
      <c r="G10" s="7">
        <f t="shared" si="0"/>
        <v>0.0377358490566038</v>
      </c>
      <c r="H10" s="8"/>
    </row>
    <row r="11" spans="1:7">
      <c r="A11" s="6">
        <v>8</v>
      </c>
      <c r="B11" s="6">
        <v>0</v>
      </c>
      <c r="C11" s="6">
        <v>0</v>
      </c>
      <c r="D11" s="7" t="s">
        <v>14</v>
      </c>
      <c r="E11" s="6">
        <v>1</v>
      </c>
      <c r="F11" s="6">
        <v>20</v>
      </c>
      <c r="G11" s="7">
        <f t="shared" si="0"/>
        <v>0.0476190476190476</v>
      </c>
    </row>
    <row r="12" spans="1:7">
      <c r="A12" s="6">
        <v>9</v>
      </c>
      <c r="B12" s="6">
        <v>0</v>
      </c>
      <c r="C12" s="6">
        <v>0</v>
      </c>
      <c r="D12" s="7" t="s">
        <v>14</v>
      </c>
      <c r="E12" s="6">
        <v>3</v>
      </c>
      <c r="F12" s="6">
        <v>6</v>
      </c>
      <c r="G12" s="7">
        <f t="shared" si="0"/>
        <v>0.333333333333333</v>
      </c>
    </row>
    <row r="13" spans="1:7">
      <c r="A13" s="6">
        <v>10</v>
      </c>
      <c r="B13" s="6">
        <v>0</v>
      </c>
      <c r="C13" s="6">
        <v>0</v>
      </c>
      <c r="D13" s="7" t="s">
        <v>14</v>
      </c>
      <c r="E13" s="6">
        <v>0</v>
      </c>
      <c r="F13" s="6">
        <v>7</v>
      </c>
      <c r="G13" s="7">
        <f t="shared" si="0"/>
        <v>0</v>
      </c>
    </row>
    <row r="14" spans="1:7">
      <c r="A14" s="6">
        <v>11</v>
      </c>
      <c r="B14" s="6">
        <v>0</v>
      </c>
      <c r="C14" s="6">
        <v>0</v>
      </c>
      <c r="D14" s="7" t="s">
        <v>14</v>
      </c>
      <c r="E14" s="6">
        <v>1</v>
      </c>
      <c r="F14" s="6">
        <v>1</v>
      </c>
      <c r="G14" s="7">
        <f t="shared" si="0"/>
        <v>0.5</v>
      </c>
    </row>
    <row r="15" spans="1:7">
      <c r="A15" s="6">
        <v>12</v>
      </c>
      <c r="B15" s="6">
        <v>0</v>
      </c>
      <c r="C15" s="6">
        <v>0</v>
      </c>
      <c r="D15" s="7" t="s">
        <v>14</v>
      </c>
      <c r="E15" s="6">
        <v>0</v>
      </c>
      <c r="F15" s="6">
        <v>0</v>
      </c>
      <c r="G15" s="7" t="s">
        <v>14</v>
      </c>
    </row>
    <row r="16" spans="1:11">
      <c r="A16" s="6">
        <v>13</v>
      </c>
      <c r="B16" s="6">
        <v>0</v>
      </c>
      <c r="C16" s="6">
        <v>1</v>
      </c>
      <c r="D16" s="7">
        <f>B16/(C16+B16)</f>
        <v>0</v>
      </c>
      <c r="E16" s="6">
        <v>0</v>
      </c>
      <c r="F16" s="6">
        <v>3</v>
      </c>
      <c r="G16" s="7">
        <f t="shared" si="0"/>
        <v>0</v>
      </c>
      <c r="H16" s="9"/>
      <c r="I16" s="9"/>
      <c r="J16" s="9"/>
      <c r="K16" s="9"/>
    </row>
    <row r="17" spans="1:11">
      <c r="A17" s="6">
        <v>14</v>
      </c>
      <c r="B17" s="6">
        <v>0</v>
      </c>
      <c r="C17" s="6">
        <v>2</v>
      </c>
      <c r="D17" s="7">
        <f>B17/(C17+B17)</f>
        <v>0</v>
      </c>
      <c r="E17" s="6">
        <v>0</v>
      </c>
      <c r="F17" s="6">
        <v>14</v>
      </c>
      <c r="G17" s="7">
        <f t="shared" si="0"/>
        <v>0</v>
      </c>
      <c r="H17" s="9"/>
      <c r="I17" s="9"/>
      <c r="J17" s="9"/>
      <c r="K17" s="9"/>
    </row>
    <row r="18" spans="1:11">
      <c r="A18" s="6">
        <v>15</v>
      </c>
      <c r="B18" s="6">
        <v>0</v>
      </c>
      <c r="C18" s="6">
        <v>0</v>
      </c>
      <c r="D18" s="7" t="s">
        <v>14</v>
      </c>
      <c r="E18" s="6">
        <v>1</v>
      </c>
      <c r="F18" s="6">
        <v>0</v>
      </c>
      <c r="G18" s="7">
        <f t="shared" si="0"/>
        <v>1</v>
      </c>
      <c r="H18" s="9"/>
      <c r="I18" s="9"/>
      <c r="J18" s="9"/>
      <c r="K18" s="9"/>
    </row>
    <row r="19" spans="1:11">
      <c r="A19" s="6">
        <v>16</v>
      </c>
      <c r="B19" s="6">
        <v>0</v>
      </c>
      <c r="C19" s="6">
        <v>0</v>
      </c>
      <c r="D19" s="7" t="s">
        <v>14</v>
      </c>
      <c r="E19" s="6">
        <v>1</v>
      </c>
      <c r="F19" s="6">
        <v>7</v>
      </c>
      <c r="G19" s="7">
        <f t="shared" si="0"/>
        <v>0.125</v>
      </c>
      <c r="H19" s="9"/>
      <c r="I19" s="9"/>
      <c r="J19" s="9"/>
      <c r="K19" s="9"/>
    </row>
    <row r="20" spans="1:11">
      <c r="A20" s="6">
        <v>17</v>
      </c>
      <c r="B20" s="6">
        <v>0</v>
      </c>
      <c r="C20" s="6">
        <v>0</v>
      </c>
      <c r="D20" s="7" t="s">
        <v>14</v>
      </c>
      <c r="E20" s="6">
        <v>0</v>
      </c>
      <c r="F20" s="6">
        <v>1</v>
      </c>
      <c r="G20" s="7">
        <f t="shared" si="0"/>
        <v>0</v>
      </c>
      <c r="H20" s="9"/>
      <c r="I20" s="9"/>
      <c r="J20" s="9"/>
      <c r="K20" s="9"/>
    </row>
    <row r="21" spans="1:11">
      <c r="A21" s="6">
        <v>18</v>
      </c>
      <c r="B21" s="6">
        <v>0</v>
      </c>
      <c r="C21" s="6">
        <v>1</v>
      </c>
      <c r="D21" s="7">
        <f>B21/(C21+B21)</f>
        <v>0</v>
      </c>
      <c r="E21" s="6">
        <v>2</v>
      </c>
      <c r="F21" s="6">
        <v>5</v>
      </c>
      <c r="G21" s="7">
        <f t="shared" si="0"/>
        <v>0.285714285714286</v>
      </c>
      <c r="H21" s="10"/>
      <c r="I21" s="10"/>
      <c r="J21" s="10"/>
      <c r="K21" s="10"/>
    </row>
    <row r="22" spans="1:7">
      <c r="A22" s="6">
        <v>19</v>
      </c>
      <c r="B22" s="6">
        <v>0</v>
      </c>
      <c r="C22" s="6">
        <v>0</v>
      </c>
      <c r="D22" s="7" t="s">
        <v>14</v>
      </c>
      <c r="E22" s="6">
        <v>0</v>
      </c>
      <c r="F22" s="6">
        <v>0</v>
      </c>
      <c r="G22" s="7" t="s">
        <v>14</v>
      </c>
    </row>
    <row r="23" spans="1:7">
      <c r="A23" s="6">
        <v>20</v>
      </c>
      <c r="B23" s="6">
        <v>0</v>
      </c>
      <c r="C23" s="6">
        <v>0</v>
      </c>
      <c r="D23" s="7" t="s">
        <v>14</v>
      </c>
      <c r="E23" s="6">
        <v>0</v>
      </c>
      <c r="F23" s="6">
        <v>6</v>
      </c>
      <c r="G23" s="7">
        <f t="shared" si="0"/>
        <v>0</v>
      </c>
    </row>
    <row r="24" spans="1:7">
      <c r="A24" s="6">
        <v>21</v>
      </c>
      <c r="B24" s="6">
        <v>0</v>
      </c>
      <c r="C24" s="6">
        <v>0</v>
      </c>
      <c r="D24" s="7" t="s">
        <v>14</v>
      </c>
      <c r="E24" s="6">
        <v>1</v>
      </c>
      <c r="F24" s="6">
        <v>15</v>
      </c>
      <c r="G24" s="7">
        <f t="shared" si="0"/>
        <v>0.0625</v>
      </c>
    </row>
    <row r="25" spans="1:7">
      <c r="A25" s="6">
        <v>22</v>
      </c>
      <c r="B25" s="6">
        <v>0</v>
      </c>
      <c r="C25" s="6">
        <v>0</v>
      </c>
      <c r="D25" s="7" t="s">
        <v>14</v>
      </c>
      <c r="E25" s="6">
        <v>0</v>
      </c>
      <c r="F25" s="6">
        <v>5</v>
      </c>
      <c r="G25" s="7">
        <f t="shared" si="0"/>
        <v>0</v>
      </c>
    </row>
    <row r="26" ht="14.25" spans="1:7">
      <c r="A26" s="5" t="s">
        <v>11</v>
      </c>
      <c r="B26" s="5">
        <v>0</v>
      </c>
      <c r="C26" s="5">
        <v>9</v>
      </c>
      <c r="D26" s="11">
        <f>B26/(C26+B26)</f>
        <v>0</v>
      </c>
      <c r="E26" s="5">
        <v>14</v>
      </c>
      <c r="F26" s="5">
        <v>169</v>
      </c>
      <c r="G26" s="11">
        <f t="shared" si="0"/>
        <v>0.0765027322404372</v>
      </c>
    </row>
    <row r="27" ht="14.25"/>
    <row r="35" spans="2:4">
      <c r="B35" s="12"/>
      <c r="D35" s="13"/>
    </row>
  </sheetData>
  <mergeCells count="4">
    <mergeCell ref="A1:G1"/>
    <mergeCell ref="B2:D2"/>
    <mergeCell ref="E2:G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11370</dc:creator>
  <cp:lastModifiedBy>张倩</cp:lastModifiedBy>
  <dcterms:created xsi:type="dcterms:W3CDTF">2025-08-12T08:19:00Z</dcterms:created>
  <dcterms:modified xsi:type="dcterms:W3CDTF">2025-08-19T09:15:55Z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5134794E18E04E06A09D66B093E64DC8_11</vt:lpwstr>
  </property>
  <property fmtid="{D5CDD505-2E9C-101B-9397-08002B2CF9AE}" pid="3" name="KSOProductBuildVer">
    <vt:lpwstr>2052-12.1.0.22215</vt:lpwstr>
  </property>
</Properties>
</file>