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应翔\Desktop\"/>
    </mc:Choice>
  </mc:AlternateContent>
  <xr:revisionPtr revIDLastSave="0" documentId="8_{30F54C08-2613-416D-AC05-4537A17E3BBF}" xr6:coauthVersionLast="47" xr6:coauthVersionMax="47" xr10:uidLastSave="{00000000-0000-0000-0000-000000000000}"/>
  <bookViews>
    <workbookView xWindow="-110" yWindow="-110" windowWidth="22620" windowHeight="13500" xr2:uid="{89220314-0C9C-4B6F-BBD4-8574F86DF15D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Sheet1!$A$1:$DQ$221</definedName>
  </definedNames>
  <calcPr calcId="191029"/>
</workbook>
</file>

<file path=xl/calcChain.xml><?xml version="1.0" encoding="utf-8"?>
<calcChain xmlns="http://schemas.openxmlformats.org/spreadsheetml/2006/main">
  <c r="G2" i="1" l="1"/>
  <c r="H2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3" i="1"/>
  <c r="H43" i="1"/>
  <c r="G44" i="1"/>
  <c r="H44" i="1"/>
  <c r="G46" i="1"/>
  <c r="H46" i="1"/>
  <c r="G47" i="1"/>
  <c r="G48" i="1"/>
  <c r="H48" i="1"/>
  <c r="G49" i="1"/>
  <c r="H49" i="1"/>
  <c r="G50" i="1"/>
  <c r="H50" i="1"/>
  <c r="G51" i="1"/>
  <c r="H51" i="1"/>
  <c r="G52" i="1"/>
  <c r="H52" i="1"/>
  <c r="G53" i="1"/>
  <c r="H53" i="1"/>
  <c r="G55" i="1"/>
  <c r="H55" i="1"/>
  <c r="G57" i="1"/>
  <c r="G60" i="1"/>
  <c r="H60" i="1"/>
  <c r="G61" i="1"/>
  <c r="G62" i="1"/>
  <c r="H62" i="1"/>
  <c r="G64" i="1"/>
  <c r="H64" i="1"/>
  <c r="G65" i="1"/>
  <c r="H65" i="1"/>
  <c r="G66" i="1"/>
  <c r="H66" i="1"/>
  <c r="G67" i="1"/>
  <c r="H67" i="1"/>
  <c r="G68" i="1"/>
  <c r="H68" i="1"/>
  <c r="G69" i="1"/>
  <c r="G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G112" i="1"/>
  <c r="H112" i="1"/>
  <c r="G113" i="1"/>
  <c r="H113" i="1"/>
  <c r="G114" i="1"/>
  <c r="H114" i="1"/>
  <c r="G115" i="1"/>
  <c r="H115" i="1"/>
  <c r="G116" i="1"/>
  <c r="H116" i="1"/>
  <c r="G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G145" i="1"/>
  <c r="H145" i="1"/>
  <c r="G146" i="1"/>
  <c r="H146" i="1"/>
  <c r="G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G193" i="1"/>
  <c r="G194" i="1"/>
  <c r="H194" i="1"/>
  <c r="G195" i="1"/>
  <c r="G196" i="1"/>
  <c r="G197" i="1"/>
  <c r="H197" i="1"/>
  <c r="G198" i="1"/>
  <c r="H198" i="1"/>
  <c r="G199" i="1"/>
  <c r="H199" i="1"/>
  <c r="G200" i="1"/>
  <c r="G201" i="1"/>
  <c r="H201" i="1"/>
  <c r="G202" i="1"/>
  <c r="H202" i="1"/>
  <c r="G203" i="1"/>
  <c r="H203" i="1"/>
  <c r="G204" i="1"/>
  <c r="H204" i="1"/>
  <c r="G205" i="1"/>
  <c r="G206" i="1"/>
  <c r="H206" i="1"/>
  <c r="G207" i="1"/>
  <c r="G208" i="1"/>
  <c r="H208" i="1"/>
  <c r="G209" i="1"/>
  <c r="H209" i="1"/>
  <c r="G210" i="1"/>
  <c r="H210" i="1"/>
  <c r="G211" i="1"/>
  <c r="H211" i="1"/>
  <c r="G212" i="1"/>
  <c r="H212" i="1"/>
  <c r="G213" i="1"/>
  <c r="G214" i="1"/>
  <c r="H214" i="1"/>
  <c r="G215" i="1"/>
  <c r="H215" i="1"/>
  <c r="G216" i="1"/>
  <c r="H216" i="1"/>
  <c r="G217" i="1"/>
  <c r="G218" i="1"/>
  <c r="G219" i="1"/>
  <c r="H219" i="1"/>
  <c r="G220" i="1"/>
  <c r="G221" i="1"/>
  <c r="H221" i="1"/>
</calcChain>
</file>

<file path=xl/sharedStrings.xml><?xml version="1.0" encoding="utf-8"?>
<sst xmlns="http://schemas.openxmlformats.org/spreadsheetml/2006/main" count="242" uniqueCount="136">
  <si>
    <t>Mode of delivery (0 vaginal, 1 cesarean)</t>
  </si>
  <si>
    <t>Mode of Delivery 1(0: Vaginal, 1: Cesarean, 2: Forceps)</t>
  </si>
  <si>
    <t>Temperature</t>
  </si>
  <si>
    <t>Number of hospital admissions</t>
  </si>
  <si>
    <t>Discharge Days</t>
  </si>
  <si>
    <t>Age</t>
  </si>
  <si>
    <t>Preconception BMI</t>
  </si>
  <si>
    <t>BMI at Delivery</t>
  </si>
  <si>
    <t>Gravidity</t>
  </si>
  <si>
    <t>Parity</t>
  </si>
  <si>
    <t>Postpartum hemorrhage</t>
  </si>
  <si>
    <t>Gestational Week</t>
  </si>
  <si>
    <t>CCA clinical chorioamnionitis(0 Absent, 1 Present)</t>
  </si>
  <si>
    <t>HCA histologic chorioamnionitis (0 present, 1 absent)</t>
  </si>
  <si>
    <t>HB</t>
  </si>
  <si>
    <t>WBC</t>
  </si>
  <si>
    <t>N%</t>
  </si>
  <si>
    <t>N</t>
  </si>
  <si>
    <t>CRP1(0≤10,1&gt;10)</t>
  </si>
  <si>
    <t>CRP</t>
  </si>
  <si>
    <t>Ureaplasma urealyticum in vaginal discharge(0: absent, 1: present)</t>
  </si>
  <si>
    <t>Vaginal discharge Ureaplasma urealyticum 0(0: absent, 1: present)</t>
  </si>
  <si>
    <t>Vaginal discharge Mycoplasma hominis (0 absent 1 present)</t>
  </si>
  <si>
    <t>Culture of vaginal discharge for other bacteria (0 absent 1 present)</t>
  </si>
  <si>
    <t>Positive endometrial culture (0 absent 1 present)</t>
  </si>
  <si>
    <t>Uterine Mycoplasma (0 absent 1 present)</t>
  </si>
  <si>
    <t>Intrauterine culture for other bacteria 0(0 for none, 1 for presence)</t>
  </si>
  <si>
    <t>Gram-negative bacilli in the uterine cavity(0 for none, 1 for presence)</t>
  </si>
  <si>
    <t>Gram-positive bacteria in the uterine cavity(0 for none, 1 for presence)</t>
  </si>
  <si>
    <t>GBS(0 for none, 1 for presence)</t>
  </si>
  <si>
    <t>Premature rupture of membranes (0 for none, 1 for present)</t>
  </si>
  <si>
    <t>Rupture of Membranes Gestational Age</t>
  </si>
  <si>
    <t>Interval time between PPROM and fever(1 ≤ 24h,  24h&lt;2 ≤ 48h, 3 &gt; 48h)</t>
  </si>
  <si>
    <t>Artificial Rupture of Membranes (0 for No, 1 for Yes)</t>
  </si>
  <si>
    <t>Pregnancy anemia(0 for none, 1 for presence)</t>
  </si>
  <si>
    <t>Hypertensive Disorders in Pregnancy (0: Absent, 1: Present)</t>
  </si>
  <si>
    <t>Hypertensive Disorders of Pregnancy 0(0: None, 1: Gestational Hypertension, 2: Chronic Hypertension, 3: Preeclampsia)</t>
  </si>
  <si>
    <t>Hypertensive Disorders in Pregnancy 1(0: None, 1: Gestational Hypertension, 2: Chronic Hypertension, 3: Mild Preeclampsia, 4: Severe Preeclampsia)</t>
  </si>
  <si>
    <t>Diabetes 0(0 No ;1 GDM)</t>
  </si>
  <si>
    <t>Diabetes Type 1(0: None, 1: GDMA1,2: GDMA2,3: Diabetes)</t>
  </si>
  <si>
    <t>Thyroid disease 0(0: None, 1: Present)</t>
  </si>
  <si>
    <t>Thyroid Disease 1(0 None 1 Hypothyroidism 2 Hyperthyroidism 3 Low T4 Syndrome 4 Hashimoto's 5 Abnormal)</t>
  </si>
  <si>
    <t>IVF(0 No;1 IVF)</t>
  </si>
  <si>
    <t>ICP(0 No;1 yes)</t>
  </si>
  <si>
    <t>FGR(0 No;1Yes)</t>
  </si>
  <si>
    <t>Antepartum hemorrhage</t>
  </si>
  <si>
    <t>Placental Abruption</t>
  </si>
  <si>
    <t>Incision infection</t>
  </si>
  <si>
    <t>Scarred Uterus</t>
  </si>
  <si>
    <t>Malposition of the fetus</t>
  </si>
  <si>
    <t>Threatened preterm labor</t>
  </si>
  <si>
    <t>Preterm labor</t>
  </si>
  <si>
    <t>Other site infections (0 None 1 Upper respiratory tract infection 2 Gastroenteritis 3 Appendicitis 4 Pancreatitis)</t>
  </si>
  <si>
    <t>Fetal distress (0 No, 1 Yes)</t>
  </si>
  <si>
    <t>Fetal Heart Rate Baseline(0normal,1 ≥160bpm)</t>
  </si>
  <si>
    <t>Deceleration (0 for none, 1 for presence)</t>
  </si>
  <si>
    <t>Amniotic fluid condition: 0(0 clear, 1 contaminated)</t>
  </si>
  <si>
    <t>Abnormal Placental Morphology 0(0: Absent, 1: Present)</t>
  </si>
  <si>
    <t>Oxytocin Induction of Labor</t>
  </si>
  <si>
    <t>Days of induced labor</t>
  </si>
  <si>
    <t>Dolantin (0 None 1 Present)</t>
  </si>
  <si>
    <t>Tramado(0 None 1 Present)</t>
  </si>
  <si>
    <t>Analgesia (0: None, 1: Present)</t>
  </si>
  <si>
    <t>Vaginal to Cesarean (0 No 1 Yes)</t>
  </si>
  <si>
    <t>Cervical dilation</t>
  </si>
  <si>
    <t>Active Period Stagnation (0 for None, 1 for Present)</t>
  </si>
  <si>
    <t>Placental adhesion</t>
  </si>
  <si>
    <t>Balloon Induction (0 None 1 Present)</t>
  </si>
  <si>
    <t>Antibiotics (1 Cephalosporin, 2 Combination Therapy, 3 Clindamycin, 4 Cefoperazone, 5 Flucloxacillin, 6 Penicillin)</t>
  </si>
  <si>
    <t>Duration of Antibiotic Treatment</t>
  </si>
  <si>
    <t>fetal gender</t>
  </si>
  <si>
    <t>apg1</t>
  </si>
  <si>
    <t>Weight 1</t>
  </si>
  <si>
    <t>Body length 1</t>
  </si>
  <si>
    <t>apg5</t>
  </si>
  <si>
    <t>B requires hospitalization (0 no 1 yes)</t>
  </si>
  <si>
    <t>Hospitalization (0: None, 1: Yes, 2: Transferred)</t>
  </si>
  <si>
    <t>bHB</t>
  </si>
  <si>
    <t>bPLT</t>
  </si>
  <si>
    <t>bWBC</t>
  </si>
  <si>
    <t>bN%</t>
  </si>
  <si>
    <t>bN</t>
  </si>
  <si>
    <t>bCRP1(0≤10,1&gt;10)</t>
  </si>
  <si>
    <t>bCRP</t>
  </si>
  <si>
    <t>Number of Antibiotic Days (0=None, 1=&lt;3,2&gt;3)</t>
  </si>
  <si>
    <t>bAntibiotic Days</t>
  </si>
  <si>
    <t>bLength of Hospital Stay</t>
  </si>
  <si>
    <t>Low birth weight (0 None, 1 Low, 2 Very Low)</t>
  </si>
  <si>
    <t xml:space="preserve">Congenital infection (0 None, 1 Present) </t>
  </si>
  <si>
    <t>Sepsis</t>
  </si>
  <si>
    <t>Congenital pneumonia</t>
  </si>
  <si>
    <t>Purulent meningitis</t>
  </si>
  <si>
    <t>Shock</t>
  </si>
  <si>
    <t>Abnormality of respiratory system</t>
  </si>
  <si>
    <t>Wet lungs</t>
  </si>
  <si>
    <t>Respiratory failure</t>
  </si>
  <si>
    <t>Shortness of breath</t>
  </si>
  <si>
    <t>Respiratory distress syndrome</t>
  </si>
  <si>
    <t>Apnea</t>
  </si>
  <si>
    <t xml:space="preserve">Asphyxia (0 none, 1 mild, 2 severe) </t>
  </si>
  <si>
    <t>Acidosis</t>
  </si>
  <si>
    <t>Respiratory acidosis</t>
  </si>
  <si>
    <t>Jaundice</t>
  </si>
  <si>
    <t>ABOhemolysis</t>
  </si>
  <si>
    <t>Cholestasis</t>
  </si>
  <si>
    <t>Blood system</t>
  </si>
  <si>
    <t>Anemia</t>
  </si>
  <si>
    <t>Thrombocytopenia</t>
  </si>
  <si>
    <t>Necrotizing enterocolitis</t>
  </si>
  <si>
    <t>Softening of the skull</t>
  </si>
  <si>
    <t>Hematoma of the head</t>
  </si>
  <si>
    <t>Abnormal blood sugar</t>
  </si>
  <si>
    <t>Hypoglycemia</t>
  </si>
  <si>
    <t>Hyperglycemia</t>
  </si>
  <si>
    <t>Feeding issues</t>
  </si>
  <si>
    <t>Retinopathy of prematurity</t>
  </si>
  <si>
    <t>Others</t>
  </si>
  <si>
    <t>Weight</t>
  </si>
  <si>
    <t>Pre-pregnancy weight</t>
  </si>
  <si>
    <t>Height</t>
  </si>
  <si>
    <t>&lt;1</t>
  </si>
  <si>
    <t>Multiple</t>
  </si>
  <si>
    <t>other</t>
  </si>
  <si>
    <t>4+10（头孢他定）</t>
  </si>
  <si>
    <t>7+10</t>
  </si>
  <si>
    <t>7+14</t>
  </si>
  <si>
    <t>多种</t>
  </si>
  <si>
    <t>3+3(头孢）</t>
  </si>
  <si>
    <t>3+5</t>
  </si>
  <si>
    <t>3+14</t>
  </si>
  <si>
    <t>3+8(头孢他啶+甲硝唑）</t>
  </si>
  <si>
    <t>3+14(头孢吡wu+甲硝唑）</t>
  </si>
  <si>
    <t>多次</t>
  </si>
  <si>
    <t>8+15(头孢吡wu+甲硝唑）</t>
  </si>
  <si>
    <t>3+头孢他啶，吡wu</t>
  </si>
  <si>
    <t>5+头孢克wu，甲硝唑，头孢他啶，氟康唑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</si>
</sst>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3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 applyProtection="1">
      <alignment horizontal="left" vertical="center"/>
    </xf>
    <xf numFmtId="176" fontId="1" fillId="2" borderId="0" xfId="0" applyNumberFormat="1" applyFont="1" applyFill="1" applyAlignment="1" applyProtection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91E90-4D10-4CCC-A995-388205CDAE15}">
  <dimension ref="A1:DQ221"/>
  <sheetViews>
    <sheetView tabSelected="1" zoomScaleSheetLayoutView="100" workbookViewId="0">
      <pane ySplit="1" topLeftCell="A2" activePane="bottomLeft" state="frozen"/>
      <selection pane="bottomLeft" sqref="A1:A65536"/>
    </sheetView>
  </sheetViews>
  <sheetFormatPr defaultColWidth="9" defaultRowHeight="14" x14ac:dyDescent="0.25"/>
  <cols>
    <col min="7" max="7" width="12.54296875" style="3" customWidth="1"/>
    <col min="8" max="8" width="12.81640625" style="3" customWidth="1"/>
    <col min="15" max="15" width="9.08984375" bestFit="1" customWidth="1"/>
    <col min="18" max="18" width="9.08984375" bestFit="1" customWidth="1"/>
    <col min="20" max="21" width="8.26953125" customWidth="1"/>
    <col min="22" max="22" width="15.08984375" customWidth="1"/>
    <col min="79" max="79" width="9.08984375" bestFit="1" customWidth="1"/>
    <col min="118" max="118" width="13.453125" style="4" customWidth="1"/>
  </cols>
  <sheetData>
    <row r="1" spans="1:121" s="1" customFormat="1" ht="2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5" t="s">
        <v>10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  <c r="CH1" s="5" t="s">
        <v>84</v>
      </c>
      <c r="CI1" s="5" t="s">
        <v>85</v>
      </c>
      <c r="CJ1" s="5" t="s">
        <v>86</v>
      </c>
      <c r="CK1" s="5" t="s">
        <v>87</v>
      </c>
      <c r="CL1" s="5" t="s">
        <v>88</v>
      </c>
      <c r="CM1" s="5" t="s">
        <v>89</v>
      </c>
      <c r="CN1" s="5" t="s">
        <v>90</v>
      </c>
      <c r="CO1" s="5" t="s">
        <v>91</v>
      </c>
      <c r="CP1" s="5" t="s">
        <v>92</v>
      </c>
      <c r="CQ1" s="5" t="s">
        <v>93</v>
      </c>
      <c r="CR1" s="5" t="s">
        <v>94</v>
      </c>
      <c r="CS1" s="5" t="s">
        <v>95</v>
      </c>
      <c r="CT1" s="5" t="s">
        <v>96</v>
      </c>
      <c r="CU1" s="5" t="s">
        <v>97</v>
      </c>
      <c r="CV1" s="5" t="s">
        <v>98</v>
      </c>
      <c r="CW1" s="5" t="s">
        <v>99</v>
      </c>
      <c r="CX1" s="5" t="s">
        <v>100</v>
      </c>
      <c r="CY1" s="5" t="s">
        <v>101</v>
      </c>
      <c r="CZ1" s="5" t="s">
        <v>102</v>
      </c>
      <c r="DA1" s="5" t="s">
        <v>103</v>
      </c>
      <c r="DB1" s="5" t="s">
        <v>104</v>
      </c>
      <c r="DC1" s="5" t="s">
        <v>105</v>
      </c>
      <c r="DD1" s="5" t="s">
        <v>106</v>
      </c>
      <c r="DE1" s="5" t="s">
        <v>107</v>
      </c>
      <c r="DF1" s="5" t="s">
        <v>108</v>
      </c>
      <c r="DG1" s="5" t="s">
        <v>109</v>
      </c>
      <c r="DH1" s="5" t="s">
        <v>110</v>
      </c>
      <c r="DI1" s="5" t="s">
        <v>111</v>
      </c>
      <c r="DJ1" s="5" t="s">
        <v>112</v>
      </c>
      <c r="DK1" s="5" t="s">
        <v>113</v>
      </c>
      <c r="DL1" s="5" t="s">
        <v>114</v>
      </c>
      <c r="DM1" s="5" t="s">
        <v>115</v>
      </c>
      <c r="DN1" s="5" t="s">
        <v>116</v>
      </c>
      <c r="DO1" s="5" t="s">
        <v>117</v>
      </c>
      <c r="DP1" s="5" t="s">
        <v>118</v>
      </c>
      <c r="DQ1" s="5" t="s">
        <v>119</v>
      </c>
    </row>
    <row r="2" spans="1:121" s="2" customFormat="1" ht="21" x14ac:dyDescent="0.25">
      <c r="A2" s="7">
        <v>0</v>
      </c>
      <c r="B2" s="7">
        <v>0</v>
      </c>
      <c r="C2" s="7">
        <v>38.1</v>
      </c>
      <c r="D2" s="7">
        <v>3</v>
      </c>
      <c r="E2" s="7">
        <v>6</v>
      </c>
      <c r="F2" s="7">
        <v>34</v>
      </c>
      <c r="G2" s="8">
        <f t="shared" ref="G2:G26" si="0">DP2/DQ2/DQ2*10000</f>
        <v>29.744199881023199</v>
      </c>
      <c r="H2" s="8">
        <f t="shared" ref="H2:H14" si="1">DO2/DQ2/DQ2*10000</f>
        <v>33.164782867340875</v>
      </c>
      <c r="I2" s="7">
        <v>1</v>
      </c>
      <c r="J2" s="7">
        <v>1</v>
      </c>
      <c r="K2" s="7">
        <v>385</v>
      </c>
      <c r="L2" s="7">
        <v>36.6</v>
      </c>
      <c r="M2" s="7">
        <v>1</v>
      </c>
      <c r="N2" s="7">
        <v>1</v>
      </c>
      <c r="O2" s="7">
        <v>111</v>
      </c>
      <c r="P2" s="7">
        <v>22.5</v>
      </c>
      <c r="Q2" s="7">
        <v>89.8</v>
      </c>
      <c r="R2" s="7">
        <v>20.190000000000001</v>
      </c>
      <c r="S2" s="7">
        <v>1</v>
      </c>
      <c r="T2" s="7">
        <v>25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1</v>
      </c>
      <c r="AF2" s="7">
        <v>36.5</v>
      </c>
      <c r="AG2" s="7">
        <v>1</v>
      </c>
      <c r="AH2" s="7">
        <v>0</v>
      </c>
      <c r="AI2" s="9">
        <v>0</v>
      </c>
      <c r="AJ2" s="9">
        <v>1</v>
      </c>
      <c r="AK2" s="7">
        <v>2</v>
      </c>
      <c r="AL2" s="7">
        <v>2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">
        <v>0</v>
      </c>
      <c r="AY2" s="7">
        <v>0</v>
      </c>
      <c r="AZ2" s="7">
        <v>0</v>
      </c>
      <c r="BA2" s="7"/>
      <c r="BB2" s="7">
        <v>0</v>
      </c>
      <c r="BC2" s="7">
        <v>0</v>
      </c>
      <c r="BD2" s="7">
        <v>0</v>
      </c>
      <c r="BE2" s="7">
        <v>0</v>
      </c>
      <c r="BF2" s="7">
        <v>0</v>
      </c>
      <c r="BG2" s="7">
        <v>0</v>
      </c>
      <c r="BH2" s="7">
        <v>0</v>
      </c>
      <c r="BI2" s="7">
        <v>0</v>
      </c>
      <c r="BJ2" s="7">
        <v>1</v>
      </c>
      <c r="BK2" s="7">
        <v>0</v>
      </c>
      <c r="BL2" s="7">
        <v>1</v>
      </c>
      <c r="BM2" s="7">
        <v>0</v>
      </c>
      <c r="BN2" s="7"/>
      <c r="BO2" s="7">
        <v>0</v>
      </c>
      <c r="BP2" s="7">
        <v>0</v>
      </c>
      <c r="BQ2" s="7">
        <v>0</v>
      </c>
      <c r="BR2" s="7">
        <v>1</v>
      </c>
      <c r="BS2" s="7">
        <v>2</v>
      </c>
      <c r="BT2" s="7">
        <v>1</v>
      </c>
      <c r="BU2" s="7">
        <v>10</v>
      </c>
      <c r="BV2" s="7">
        <v>2985</v>
      </c>
      <c r="BW2" s="7">
        <v>49</v>
      </c>
      <c r="BX2" s="7">
        <v>10</v>
      </c>
      <c r="BY2" s="7">
        <v>0</v>
      </c>
      <c r="BZ2" s="7">
        <v>0</v>
      </c>
      <c r="CA2" s="7">
        <v>214.1</v>
      </c>
      <c r="CB2" s="7">
        <v>286</v>
      </c>
      <c r="CC2" s="7">
        <v>16.7</v>
      </c>
      <c r="CD2" s="7">
        <v>60.3</v>
      </c>
      <c r="CE2" s="7">
        <v>10.06</v>
      </c>
      <c r="CF2" s="7">
        <v>1</v>
      </c>
      <c r="CG2" s="7">
        <v>16</v>
      </c>
      <c r="CH2" s="7">
        <v>0</v>
      </c>
      <c r="CI2" s="7">
        <v>0</v>
      </c>
      <c r="CJ2" s="7">
        <v>3</v>
      </c>
      <c r="CK2" s="7">
        <v>0</v>
      </c>
      <c r="CL2" s="7">
        <v>0</v>
      </c>
      <c r="CM2" s="7">
        <v>0</v>
      </c>
      <c r="CN2" s="7">
        <v>0</v>
      </c>
      <c r="CO2" s="7">
        <v>0</v>
      </c>
      <c r="CP2" s="7">
        <v>0</v>
      </c>
      <c r="CQ2" s="7">
        <v>0</v>
      </c>
      <c r="CR2" s="7">
        <v>0</v>
      </c>
      <c r="CS2" s="7">
        <v>0</v>
      </c>
      <c r="CT2" s="7">
        <v>0</v>
      </c>
      <c r="CU2" s="7">
        <v>0</v>
      </c>
      <c r="CV2" s="7">
        <v>0</v>
      </c>
      <c r="CW2" s="7">
        <v>0</v>
      </c>
      <c r="CX2" s="7">
        <v>0</v>
      </c>
      <c r="CY2" s="7">
        <v>0</v>
      </c>
      <c r="CZ2" s="7">
        <v>0</v>
      </c>
      <c r="DA2" s="7">
        <v>0</v>
      </c>
      <c r="DB2" s="7">
        <v>0</v>
      </c>
      <c r="DC2" s="7">
        <v>0</v>
      </c>
      <c r="DD2" s="7">
        <v>0</v>
      </c>
      <c r="DE2" s="7">
        <v>0</v>
      </c>
      <c r="DF2" s="7">
        <v>0</v>
      </c>
      <c r="DG2" s="7">
        <v>0</v>
      </c>
      <c r="DH2" s="7">
        <v>0</v>
      </c>
      <c r="DI2" s="7">
        <v>0</v>
      </c>
      <c r="DJ2" s="7">
        <v>0</v>
      </c>
      <c r="DK2" s="7">
        <v>0</v>
      </c>
      <c r="DL2" s="7">
        <v>0</v>
      </c>
      <c r="DM2" s="7">
        <v>0</v>
      </c>
      <c r="DN2" s="7">
        <v>0</v>
      </c>
      <c r="DO2" s="7">
        <v>89.2</v>
      </c>
      <c r="DP2" s="7">
        <v>80</v>
      </c>
      <c r="DQ2" s="7">
        <v>164</v>
      </c>
    </row>
    <row r="3" spans="1:121" s="2" customFormat="1" ht="21" x14ac:dyDescent="0.25">
      <c r="A3" s="7">
        <v>0</v>
      </c>
      <c r="B3" s="7">
        <v>0</v>
      </c>
      <c r="C3" s="7">
        <v>37.799999999999997</v>
      </c>
      <c r="D3" s="7">
        <v>1</v>
      </c>
      <c r="E3" s="7">
        <v>4</v>
      </c>
      <c r="F3" s="7">
        <v>39</v>
      </c>
      <c r="G3" s="8">
        <f t="shared" si="0"/>
        <v>22.745835961166659</v>
      </c>
      <c r="H3" s="8">
        <f t="shared" si="1"/>
        <v>29.156026095677259</v>
      </c>
      <c r="I3" s="7">
        <v>1</v>
      </c>
      <c r="J3" s="7">
        <v>1</v>
      </c>
      <c r="K3" s="7">
        <v>300</v>
      </c>
      <c r="L3" s="7">
        <v>36.6</v>
      </c>
      <c r="M3" s="7">
        <v>0</v>
      </c>
      <c r="N3" s="7">
        <v>0</v>
      </c>
      <c r="O3" s="7">
        <v>125</v>
      </c>
      <c r="P3" s="7">
        <v>18.3</v>
      </c>
      <c r="Q3" s="7">
        <v>85.3</v>
      </c>
      <c r="R3" s="7">
        <v>15.59</v>
      </c>
      <c r="S3" s="7">
        <v>0</v>
      </c>
      <c r="T3" s="7">
        <v>10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1</v>
      </c>
      <c r="AF3" s="7">
        <v>36.5</v>
      </c>
      <c r="AG3" s="7">
        <v>2</v>
      </c>
      <c r="AH3" s="7">
        <v>0</v>
      </c>
      <c r="AI3" s="9">
        <v>0</v>
      </c>
      <c r="AJ3" s="9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/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1</v>
      </c>
      <c r="BI3" s="7">
        <v>2</v>
      </c>
      <c r="BJ3" s="7">
        <v>0</v>
      </c>
      <c r="BK3" s="7">
        <v>0</v>
      </c>
      <c r="BL3" s="7">
        <v>1</v>
      </c>
      <c r="BM3" s="7">
        <v>0</v>
      </c>
      <c r="BN3" s="7"/>
      <c r="BO3" s="7">
        <v>0</v>
      </c>
      <c r="BP3" s="7">
        <v>0</v>
      </c>
      <c r="BQ3" s="7">
        <v>0</v>
      </c>
      <c r="BR3" s="7">
        <v>1</v>
      </c>
      <c r="BS3" s="7">
        <v>2</v>
      </c>
      <c r="BT3" s="7">
        <v>1</v>
      </c>
      <c r="BU3" s="7">
        <v>10</v>
      </c>
      <c r="BV3" s="7">
        <v>2765</v>
      </c>
      <c r="BW3" s="7">
        <v>49</v>
      </c>
      <c r="BX3" s="7">
        <v>10</v>
      </c>
      <c r="BY3" s="7">
        <v>0</v>
      </c>
      <c r="BZ3" s="7">
        <v>0</v>
      </c>
      <c r="CA3" s="7">
        <v>228.1</v>
      </c>
      <c r="CB3" s="7">
        <v>202</v>
      </c>
      <c r="CC3" s="7">
        <v>35.9</v>
      </c>
      <c r="CD3" s="7">
        <v>80.3</v>
      </c>
      <c r="CE3" s="7">
        <v>28.84</v>
      </c>
      <c r="CF3" s="7">
        <v>0</v>
      </c>
      <c r="CG3" s="7">
        <v>4</v>
      </c>
      <c r="CH3" s="7">
        <v>0</v>
      </c>
      <c r="CI3" s="7">
        <v>0</v>
      </c>
      <c r="CJ3" s="7">
        <v>3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0</v>
      </c>
      <c r="CW3" s="7">
        <v>0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0</v>
      </c>
      <c r="DH3" s="7">
        <v>0</v>
      </c>
      <c r="DI3" s="7">
        <v>0</v>
      </c>
      <c r="DJ3" s="7">
        <v>0</v>
      </c>
      <c r="DK3" s="7">
        <v>0</v>
      </c>
      <c r="DL3" s="7">
        <v>0</v>
      </c>
      <c r="DM3" s="7">
        <v>0</v>
      </c>
      <c r="DN3" s="7">
        <v>1</v>
      </c>
      <c r="DO3" s="7">
        <v>70.5</v>
      </c>
      <c r="DP3" s="7">
        <v>55</v>
      </c>
      <c r="DQ3" s="7">
        <v>155.5</v>
      </c>
    </row>
    <row r="4" spans="1:121" s="2" customFormat="1" ht="21" x14ac:dyDescent="0.25">
      <c r="A4" s="7">
        <v>1</v>
      </c>
      <c r="B4" s="7">
        <v>1</v>
      </c>
      <c r="C4" s="7">
        <v>37.799999999999997</v>
      </c>
      <c r="D4" s="7">
        <v>3</v>
      </c>
      <c r="E4" s="7">
        <v>5</v>
      </c>
      <c r="F4" s="7">
        <v>28</v>
      </c>
      <c r="G4" s="8">
        <f t="shared" si="0"/>
        <v>21.230572023714149</v>
      </c>
      <c r="H4" s="8">
        <f t="shared" si="1"/>
        <v>26.237782406665598</v>
      </c>
      <c r="I4" s="7">
        <v>1</v>
      </c>
      <c r="J4" s="7">
        <v>1</v>
      </c>
      <c r="K4" s="7">
        <v>200</v>
      </c>
      <c r="L4" s="7">
        <v>36.6</v>
      </c>
      <c r="M4" s="7">
        <v>0</v>
      </c>
      <c r="N4" s="7">
        <v>0</v>
      </c>
      <c r="O4" s="7">
        <v>131</v>
      </c>
      <c r="P4" s="7">
        <v>18.399999999999999</v>
      </c>
      <c r="Q4" s="7">
        <v>89.5</v>
      </c>
      <c r="R4" s="7">
        <v>16.43</v>
      </c>
      <c r="S4" s="7">
        <v>0</v>
      </c>
      <c r="T4" s="7">
        <v>8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1</v>
      </c>
      <c r="AF4" s="7">
        <v>36.5</v>
      </c>
      <c r="AG4" s="7">
        <v>1</v>
      </c>
      <c r="AH4" s="7">
        <v>0</v>
      </c>
      <c r="AI4" s="9">
        <v>0</v>
      </c>
      <c r="AJ4" s="9">
        <v>0</v>
      </c>
      <c r="AK4" s="7">
        <v>0</v>
      </c>
      <c r="AL4" s="7">
        <v>0</v>
      </c>
      <c r="AM4" s="7">
        <v>0</v>
      </c>
      <c r="AN4" s="7">
        <v>0</v>
      </c>
      <c r="AO4" s="7">
        <v>1</v>
      </c>
      <c r="AP4" s="7">
        <v>1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/>
      <c r="BB4" s="7">
        <v>1</v>
      </c>
      <c r="BC4" s="7">
        <v>1</v>
      </c>
      <c r="BD4" s="7">
        <v>0</v>
      </c>
      <c r="BE4" s="7">
        <v>0</v>
      </c>
      <c r="BF4" s="7">
        <v>0</v>
      </c>
      <c r="BG4" s="7">
        <v>0</v>
      </c>
      <c r="BH4" s="7">
        <v>1</v>
      </c>
      <c r="BI4" s="7">
        <v>1</v>
      </c>
      <c r="BJ4" s="7">
        <v>0</v>
      </c>
      <c r="BK4" s="7">
        <v>0</v>
      </c>
      <c r="BL4" s="7">
        <v>1</v>
      </c>
      <c r="BM4" s="7">
        <v>1</v>
      </c>
      <c r="BN4" s="7">
        <v>5</v>
      </c>
      <c r="BO4" s="7">
        <v>1</v>
      </c>
      <c r="BP4" s="7">
        <v>0</v>
      </c>
      <c r="BQ4" s="7">
        <v>0</v>
      </c>
      <c r="BR4" s="7">
        <v>2</v>
      </c>
      <c r="BS4" s="7">
        <v>3</v>
      </c>
      <c r="BT4" s="7">
        <v>1</v>
      </c>
      <c r="BU4" s="7">
        <v>10</v>
      </c>
      <c r="BV4" s="7">
        <v>2745</v>
      </c>
      <c r="BW4" s="7">
        <v>48</v>
      </c>
      <c r="BX4" s="7">
        <v>10</v>
      </c>
      <c r="BY4" s="7">
        <v>1</v>
      </c>
      <c r="BZ4" s="7">
        <v>1</v>
      </c>
      <c r="CA4" s="7">
        <v>181.1</v>
      </c>
      <c r="CB4" s="7">
        <v>197</v>
      </c>
      <c r="CC4" s="7">
        <v>28</v>
      </c>
      <c r="CD4" s="7">
        <v>63.7</v>
      </c>
      <c r="CE4" s="7">
        <v>17.84</v>
      </c>
      <c r="CF4" s="7">
        <v>0</v>
      </c>
      <c r="CG4" s="7" t="s">
        <v>120</v>
      </c>
      <c r="CH4" s="7">
        <v>3</v>
      </c>
      <c r="CI4" s="7">
        <v>4</v>
      </c>
      <c r="CJ4" s="7">
        <v>4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1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1</v>
      </c>
      <c r="DO4" s="7">
        <v>65.5</v>
      </c>
      <c r="DP4" s="7">
        <v>53</v>
      </c>
      <c r="DQ4" s="7">
        <v>158</v>
      </c>
    </row>
    <row r="5" spans="1:121" s="2" customFormat="1" ht="21" x14ac:dyDescent="0.25">
      <c r="A5" s="7">
        <v>1</v>
      </c>
      <c r="B5" s="7">
        <v>1</v>
      </c>
      <c r="C5" s="7">
        <v>38</v>
      </c>
      <c r="D5" s="7">
        <v>3</v>
      </c>
      <c r="E5" s="7">
        <v>12</v>
      </c>
      <c r="F5" s="7">
        <v>35</v>
      </c>
      <c r="G5" s="8">
        <f t="shared" si="0"/>
        <v>22.03856749311295</v>
      </c>
      <c r="H5" s="8">
        <f t="shared" si="1"/>
        <v>25.748393021120293</v>
      </c>
      <c r="I5" s="7">
        <v>3</v>
      </c>
      <c r="J5" s="7">
        <v>2</v>
      </c>
      <c r="K5" s="7">
        <v>150</v>
      </c>
      <c r="L5" s="7">
        <v>36.6</v>
      </c>
      <c r="M5" s="7">
        <v>1</v>
      </c>
      <c r="N5" s="7">
        <v>0</v>
      </c>
      <c r="O5" s="7">
        <v>133.4</v>
      </c>
      <c r="P5" s="7">
        <v>13.9</v>
      </c>
      <c r="Q5" s="7">
        <v>92.4</v>
      </c>
      <c r="R5" s="7">
        <v>12.81</v>
      </c>
      <c r="S5" s="7">
        <v>1</v>
      </c>
      <c r="T5" s="7">
        <v>137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/>
      <c r="AG5" s="7"/>
      <c r="AH5" s="7">
        <v>0</v>
      </c>
      <c r="AI5" s="9">
        <v>0</v>
      </c>
      <c r="AJ5" s="9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1</v>
      </c>
      <c r="AX5" s="7">
        <v>0</v>
      </c>
      <c r="AY5" s="7">
        <v>0</v>
      </c>
      <c r="AZ5" s="7">
        <v>0</v>
      </c>
      <c r="BA5" s="7">
        <v>4</v>
      </c>
      <c r="BB5" s="7">
        <v>1</v>
      </c>
      <c r="BC5" s="7">
        <v>1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/>
      <c r="BP5" s="7">
        <v>0</v>
      </c>
      <c r="BQ5" s="7">
        <v>0</v>
      </c>
      <c r="BR5" s="7">
        <v>4</v>
      </c>
      <c r="BS5" s="7">
        <v>6</v>
      </c>
      <c r="BT5" s="7">
        <v>1</v>
      </c>
      <c r="BU5" s="7">
        <v>10</v>
      </c>
      <c r="BV5" s="7">
        <v>3200</v>
      </c>
      <c r="BW5" s="7">
        <v>50</v>
      </c>
      <c r="BX5" s="7">
        <v>10</v>
      </c>
      <c r="BY5" s="7">
        <v>1</v>
      </c>
      <c r="BZ5" s="7">
        <v>1</v>
      </c>
      <c r="CA5" s="7">
        <v>201.1</v>
      </c>
      <c r="CB5" s="7">
        <v>363</v>
      </c>
      <c r="CC5" s="7">
        <v>22.5</v>
      </c>
      <c r="CD5" s="7">
        <v>73.099999999999994</v>
      </c>
      <c r="CE5" s="7">
        <v>16.420000000000002</v>
      </c>
      <c r="CF5" s="7">
        <v>0</v>
      </c>
      <c r="CG5" s="7">
        <v>5</v>
      </c>
      <c r="CH5" s="7">
        <v>3</v>
      </c>
      <c r="CI5" s="7">
        <v>4</v>
      </c>
      <c r="CJ5" s="7">
        <v>4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70.099999999999994</v>
      </c>
      <c r="DP5" s="7">
        <v>60</v>
      </c>
      <c r="DQ5" s="7">
        <v>165</v>
      </c>
    </row>
    <row r="6" spans="1:121" s="2" customFormat="1" ht="21" x14ac:dyDescent="0.25">
      <c r="A6" s="7">
        <v>1</v>
      </c>
      <c r="B6" s="7">
        <v>1</v>
      </c>
      <c r="C6" s="7">
        <v>37.799999999999997</v>
      </c>
      <c r="D6" s="7">
        <v>1</v>
      </c>
      <c r="E6" s="7">
        <v>7</v>
      </c>
      <c r="F6" s="7">
        <v>31</v>
      </c>
      <c r="G6" s="8">
        <f t="shared" si="0"/>
        <v>19.721036967980204</v>
      </c>
      <c r="H6" s="8">
        <f t="shared" si="1"/>
        <v>26.462045967944348</v>
      </c>
      <c r="I6" s="7">
        <v>1</v>
      </c>
      <c r="J6" s="7">
        <v>1</v>
      </c>
      <c r="K6" s="7">
        <v>300</v>
      </c>
      <c r="L6" s="7">
        <v>36.6</v>
      </c>
      <c r="M6" s="7">
        <v>0</v>
      </c>
      <c r="N6" s="7">
        <v>0</v>
      </c>
      <c r="O6" s="7">
        <v>110</v>
      </c>
      <c r="P6" s="7">
        <v>9</v>
      </c>
      <c r="Q6" s="7">
        <v>80.5</v>
      </c>
      <c r="R6" s="7">
        <v>7.2</v>
      </c>
      <c r="S6" s="7">
        <v>1</v>
      </c>
      <c r="T6" s="7">
        <v>17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1</v>
      </c>
      <c r="AF6" s="7">
        <v>36.5</v>
      </c>
      <c r="AG6" s="7">
        <v>2</v>
      </c>
      <c r="AH6" s="7">
        <v>0</v>
      </c>
      <c r="AI6" s="9">
        <v>0</v>
      </c>
      <c r="AJ6" s="9">
        <v>0</v>
      </c>
      <c r="AK6" s="7">
        <v>0</v>
      </c>
      <c r="AL6" s="7">
        <v>0</v>
      </c>
      <c r="AM6" s="7">
        <v>0</v>
      </c>
      <c r="AN6" s="7">
        <v>0</v>
      </c>
      <c r="AO6" s="7">
        <v>1</v>
      </c>
      <c r="AP6" s="7">
        <v>1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/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1</v>
      </c>
      <c r="BI6" s="7">
        <v>1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/>
      <c r="BP6" s="7">
        <v>0</v>
      </c>
      <c r="BQ6" s="7">
        <v>0</v>
      </c>
      <c r="BR6" s="7" t="s">
        <v>121</v>
      </c>
      <c r="BS6" s="7">
        <v>3</v>
      </c>
      <c r="BT6" s="7">
        <v>1</v>
      </c>
      <c r="BU6" s="7">
        <v>10</v>
      </c>
      <c r="BV6" s="7">
        <v>3060</v>
      </c>
      <c r="BW6" s="7">
        <v>49</v>
      </c>
      <c r="BX6" s="7">
        <v>10</v>
      </c>
      <c r="BY6" s="7">
        <v>1</v>
      </c>
      <c r="BZ6" s="7">
        <v>1</v>
      </c>
      <c r="CA6" s="7">
        <v>209.1</v>
      </c>
      <c r="CB6" s="7">
        <v>159</v>
      </c>
      <c r="CC6" s="7">
        <v>27.6</v>
      </c>
      <c r="CD6" s="7">
        <v>72.7</v>
      </c>
      <c r="CE6" s="7">
        <v>20.09</v>
      </c>
      <c r="CF6" s="7">
        <v>0</v>
      </c>
      <c r="CG6" s="7">
        <v>3</v>
      </c>
      <c r="CH6" s="7">
        <v>3</v>
      </c>
      <c r="CI6" s="7">
        <v>4</v>
      </c>
      <c r="CJ6" s="7">
        <v>4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73.8</v>
      </c>
      <c r="DP6" s="7">
        <v>55</v>
      </c>
      <c r="DQ6" s="7">
        <v>167</v>
      </c>
    </row>
    <row r="7" spans="1:121" s="2" customFormat="1" ht="21" x14ac:dyDescent="0.25">
      <c r="A7" s="7">
        <v>0</v>
      </c>
      <c r="B7" s="7">
        <v>0</v>
      </c>
      <c r="C7" s="7">
        <v>38.200000000000003</v>
      </c>
      <c r="D7" s="7">
        <v>1</v>
      </c>
      <c r="E7" s="7">
        <v>5</v>
      </c>
      <c r="F7" s="7">
        <v>30</v>
      </c>
      <c r="G7" s="8">
        <f t="shared" si="0"/>
        <v>19.467401285583104</v>
      </c>
      <c r="H7" s="8">
        <f t="shared" si="1"/>
        <v>23.507805325987146</v>
      </c>
      <c r="I7" s="7">
        <v>1</v>
      </c>
      <c r="J7" s="7">
        <v>1</v>
      </c>
      <c r="K7" s="7">
        <v>240</v>
      </c>
      <c r="L7" s="7">
        <v>36.6</v>
      </c>
      <c r="M7" s="7">
        <v>1</v>
      </c>
      <c r="N7" s="7">
        <v>1</v>
      </c>
      <c r="O7" s="7">
        <v>112</v>
      </c>
      <c r="P7" s="7">
        <v>20.7</v>
      </c>
      <c r="Q7" s="7">
        <v>89.9</v>
      </c>
      <c r="R7" s="7">
        <v>18.61</v>
      </c>
      <c r="S7" s="7">
        <v>1</v>
      </c>
      <c r="T7" s="7">
        <v>11</v>
      </c>
      <c r="U7" s="7">
        <v>0</v>
      </c>
      <c r="V7" s="7">
        <v>0</v>
      </c>
      <c r="W7" s="7">
        <v>0</v>
      </c>
      <c r="X7" s="7">
        <v>0</v>
      </c>
      <c r="Y7" s="7">
        <v>1</v>
      </c>
      <c r="Z7" s="7">
        <v>0</v>
      </c>
      <c r="AA7" s="7">
        <v>1</v>
      </c>
      <c r="AB7" s="7">
        <v>0</v>
      </c>
      <c r="AC7" s="7">
        <v>1</v>
      </c>
      <c r="AD7" s="7">
        <v>0</v>
      </c>
      <c r="AE7" s="7">
        <v>1</v>
      </c>
      <c r="AF7" s="7">
        <v>36.4</v>
      </c>
      <c r="AG7" s="7">
        <v>3</v>
      </c>
      <c r="AH7" s="7">
        <v>0</v>
      </c>
      <c r="AI7" s="9">
        <v>0</v>
      </c>
      <c r="AJ7" s="9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/>
      <c r="BB7" s="7">
        <v>1</v>
      </c>
      <c r="BC7" s="7">
        <v>1</v>
      </c>
      <c r="BD7" s="7">
        <v>1</v>
      </c>
      <c r="BE7" s="7">
        <v>1</v>
      </c>
      <c r="BF7" s="7">
        <v>0</v>
      </c>
      <c r="BG7" s="7">
        <v>0</v>
      </c>
      <c r="BH7" s="7">
        <v>1</v>
      </c>
      <c r="BI7" s="7">
        <v>2</v>
      </c>
      <c r="BJ7" s="7">
        <v>1</v>
      </c>
      <c r="BK7" s="7">
        <v>0</v>
      </c>
      <c r="BL7" s="7">
        <v>1</v>
      </c>
      <c r="BM7" s="7">
        <v>0</v>
      </c>
      <c r="BN7" s="7"/>
      <c r="BO7" s="7">
        <v>0</v>
      </c>
      <c r="BP7" s="7">
        <v>0</v>
      </c>
      <c r="BQ7" s="7">
        <v>0</v>
      </c>
      <c r="BR7" s="7">
        <v>3</v>
      </c>
      <c r="BS7" s="7">
        <v>3</v>
      </c>
      <c r="BT7" s="7">
        <v>1</v>
      </c>
      <c r="BU7" s="7">
        <v>10</v>
      </c>
      <c r="BV7" s="7">
        <v>3010</v>
      </c>
      <c r="BW7" s="7">
        <v>50</v>
      </c>
      <c r="BX7" s="7">
        <v>10</v>
      </c>
      <c r="BY7" s="7">
        <v>1</v>
      </c>
      <c r="BZ7" s="7">
        <v>1</v>
      </c>
      <c r="CA7" s="7">
        <v>139</v>
      </c>
      <c r="CB7" s="7">
        <v>257</v>
      </c>
      <c r="CC7" s="7">
        <v>26.8</v>
      </c>
      <c r="CD7" s="7">
        <v>78.400000000000006</v>
      </c>
      <c r="CE7" s="7">
        <v>21</v>
      </c>
      <c r="CF7" s="7">
        <v>1</v>
      </c>
      <c r="CG7" s="7">
        <v>21</v>
      </c>
      <c r="CH7" s="7">
        <v>3</v>
      </c>
      <c r="CI7" s="7">
        <v>7</v>
      </c>
      <c r="CJ7" s="7">
        <v>7</v>
      </c>
      <c r="CK7" s="7">
        <v>0</v>
      </c>
      <c r="CL7" s="7">
        <v>1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1</v>
      </c>
      <c r="DA7" s="7">
        <v>0</v>
      </c>
      <c r="DB7" s="7">
        <v>0</v>
      </c>
      <c r="DC7" s="7">
        <v>1</v>
      </c>
      <c r="DD7" s="7">
        <v>1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1</v>
      </c>
      <c r="DO7" s="7">
        <v>64</v>
      </c>
      <c r="DP7" s="7">
        <v>53</v>
      </c>
      <c r="DQ7" s="7">
        <v>165</v>
      </c>
    </row>
    <row r="8" spans="1:121" s="2" customFormat="1" ht="21" x14ac:dyDescent="0.25">
      <c r="A8" s="7">
        <v>1</v>
      </c>
      <c r="B8" s="7">
        <v>1</v>
      </c>
      <c r="C8" s="7">
        <v>37.799999999999997</v>
      </c>
      <c r="D8" s="7">
        <v>2</v>
      </c>
      <c r="E8" s="7">
        <v>5</v>
      </c>
      <c r="F8" s="7">
        <v>28</v>
      </c>
      <c r="G8" s="8">
        <f t="shared" si="0"/>
        <v>23.335466144755166</v>
      </c>
      <c r="H8" s="8">
        <f t="shared" si="1"/>
        <v>29.432797621287968</v>
      </c>
      <c r="I8" s="7">
        <v>1</v>
      </c>
      <c r="J8" s="7">
        <v>1</v>
      </c>
      <c r="K8" s="7">
        <v>200</v>
      </c>
      <c r="L8" s="7">
        <v>36.6</v>
      </c>
      <c r="M8" s="7">
        <v>0</v>
      </c>
      <c r="N8" s="7">
        <v>0</v>
      </c>
      <c r="O8" s="7">
        <v>102</v>
      </c>
      <c r="P8" s="7">
        <v>9.8000000000000007</v>
      </c>
      <c r="Q8" s="7">
        <v>79.900000000000006</v>
      </c>
      <c r="R8" s="7">
        <v>7.82</v>
      </c>
      <c r="S8" s="7">
        <v>0</v>
      </c>
      <c r="T8" s="7">
        <v>7</v>
      </c>
      <c r="U8" s="7">
        <v>0</v>
      </c>
      <c r="V8" s="7">
        <v>0</v>
      </c>
      <c r="W8" s="7">
        <v>0</v>
      </c>
      <c r="X8" s="7">
        <v>0</v>
      </c>
      <c r="Y8" s="7">
        <v>1</v>
      </c>
      <c r="Z8" s="7">
        <v>0</v>
      </c>
      <c r="AA8" s="7">
        <v>1</v>
      </c>
      <c r="AB8" s="7">
        <v>0</v>
      </c>
      <c r="AC8" s="7">
        <v>1</v>
      </c>
      <c r="AD8" s="7">
        <v>0</v>
      </c>
      <c r="AE8" s="7">
        <v>1</v>
      </c>
      <c r="AF8" s="7">
        <v>36.6</v>
      </c>
      <c r="AG8" s="7">
        <v>1</v>
      </c>
      <c r="AH8" s="7">
        <v>0</v>
      </c>
      <c r="AI8" s="9">
        <v>1</v>
      </c>
      <c r="AJ8" s="9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/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1</v>
      </c>
      <c r="BI8" s="7">
        <v>1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/>
      <c r="BP8" s="7">
        <v>0</v>
      </c>
      <c r="BQ8" s="7">
        <v>0</v>
      </c>
      <c r="BR8" s="7">
        <v>2</v>
      </c>
      <c r="BS8" s="7">
        <v>3</v>
      </c>
      <c r="BT8" s="7">
        <v>1</v>
      </c>
      <c r="BU8" s="7">
        <v>10</v>
      </c>
      <c r="BV8" s="7">
        <v>2930</v>
      </c>
      <c r="BW8" s="7">
        <v>49</v>
      </c>
      <c r="BX8" s="7">
        <v>10</v>
      </c>
      <c r="BY8" s="7">
        <v>1</v>
      </c>
      <c r="BZ8" s="7">
        <v>1</v>
      </c>
      <c r="CA8" s="7">
        <v>220.1</v>
      </c>
      <c r="CB8" s="7">
        <v>212</v>
      </c>
      <c r="CC8" s="7">
        <v>23.4</v>
      </c>
      <c r="CD8" s="7">
        <v>64.3</v>
      </c>
      <c r="CE8" s="7">
        <v>14.99</v>
      </c>
      <c r="CF8" s="7">
        <v>0</v>
      </c>
      <c r="CG8" s="7">
        <v>3</v>
      </c>
      <c r="CH8" s="7">
        <v>1</v>
      </c>
      <c r="CI8" s="7">
        <v>3</v>
      </c>
      <c r="CJ8" s="7">
        <v>3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78.2</v>
      </c>
      <c r="DP8" s="7">
        <v>62</v>
      </c>
      <c r="DQ8" s="7">
        <v>163</v>
      </c>
    </row>
    <row r="9" spans="1:121" s="2" customFormat="1" ht="21" x14ac:dyDescent="0.25">
      <c r="A9" s="7">
        <v>1</v>
      </c>
      <c r="B9" s="7">
        <v>1</v>
      </c>
      <c r="C9" s="7">
        <v>37.6</v>
      </c>
      <c r="D9" s="7">
        <v>2</v>
      </c>
      <c r="E9" s="7">
        <v>4</v>
      </c>
      <c r="F9" s="7">
        <v>29</v>
      </c>
      <c r="G9" s="8">
        <f t="shared" si="0"/>
        <v>23.661438615467819</v>
      </c>
      <c r="H9" s="8">
        <f t="shared" si="1"/>
        <v>27.717685235262305</v>
      </c>
      <c r="I9" s="7">
        <v>1</v>
      </c>
      <c r="J9" s="7">
        <v>1</v>
      </c>
      <c r="K9" s="7">
        <v>200</v>
      </c>
      <c r="L9" s="7">
        <v>36.5</v>
      </c>
      <c r="M9" s="7">
        <v>0</v>
      </c>
      <c r="N9" s="7">
        <v>0</v>
      </c>
      <c r="O9" s="7">
        <v>127</v>
      </c>
      <c r="P9" s="7"/>
      <c r="Q9" s="7"/>
      <c r="R9" s="7"/>
      <c r="S9" s="7"/>
      <c r="T9" s="7"/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/>
      <c r="AG9" s="7"/>
      <c r="AH9" s="7">
        <v>0</v>
      </c>
      <c r="AI9" s="9">
        <v>0</v>
      </c>
      <c r="AJ9" s="9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1</v>
      </c>
      <c r="AY9" s="7">
        <v>0</v>
      </c>
      <c r="AZ9" s="7">
        <v>0</v>
      </c>
      <c r="BA9" s="7"/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/>
      <c r="BP9" s="7">
        <v>0</v>
      </c>
      <c r="BQ9" s="7">
        <v>0</v>
      </c>
      <c r="BR9" s="7" t="s">
        <v>121</v>
      </c>
      <c r="BS9" s="7">
        <v>2</v>
      </c>
      <c r="BT9" s="7">
        <v>2</v>
      </c>
      <c r="BU9" s="7">
        <v>10</v>
      </c>
      <c r="BV9" s="7">
        <v>2650</v>
      </c>
      <c r="BW9" s="7">
        <v>48</v>
      </c>
      <c r="BX9" s="7">
        <v>10</v>
      </c>
      <c r="BY9" s="7">
        <v>0</v>
      </c>
      <c r="BZ9" s="7">
        <v>0</v>
      </c>
      <c r="CA9" s="7">
        <v>180.1</v>
      </c>
      <c r="CB9" s="7">
        <v>347</v>
      </c>
      <c r="CC9" s="7">
        <v>24.6</v>
      </c>
      <c r="CD9" s="7">
        <v>67.7</v>
      </c>
      <c r="CE9" s="7">
        <v>16.63</v>
      </c>
      <c r="CF9" s="7">
        <v>0</v>
      </c>
      <c r="CG9" s="7" t="s">
        <v>120</v>
      </c>
      <c r="CH9" s="7">
        <v>0</v>
      </c>
      <c r="CI9" s="7">
        <v>0</v>
      </c>
      <c r="CJ9" s="7">
        <v>3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82</v>
      </c>
      <c r="DP9" s="7">
        <v>70</v>
      </c>
      <c r="DQ9" s="7">
        <v>172</v>
      </c>
    </row>
    <row r="10" spans="1:121" s="2" customFormat="1" ht="21" x14ac:dyDescent="0.25">
      <c r="A10" s="7">
        <v>0</v>
      </c>
      <c r="B10" s="7">
        <v>0</v>
      </c>
      <c r="C10" s="7">
        <v>38</v>
      </c>
      <c r="D10" s="7">
        <v>1</v>
      </c>
      <c r="E10" s="7">
        <v>3</v>
      </c>
      <c r="F10" s="7">
        <v>30</v>
      </c>
      <c r="G10" s="8">
        <f t="shared" si="0"/>
        <v>19.100091827364555</v>
      </c>
      <c r="H10" s="8">
        <f t="shared" si="1"/>
        <v>23.324150596877868</v>
      </c>
      <c r="I10" s="7">
        <v>1</v>
      </c>
      <c r="J10" s="7">
        <v>1</v>
      </c>
      <c r="K10" s="7">
        <v>265</v>
      </c>
      <c r="L10" s="7">
        <v>36.5</v>
      </c>
      <c r="M10" s="7">
        <v>1</v>
      </c>
      <c r="N10" s="7">
        <v>0</v>
      </c>
      <c r="O10" s="7">
        <v>129</v>
      </c>
      <c r="P10" s="7">
        <v>15</v>
      </c>
      <c r="Q10" s="7">
        <v>87.6</v>
      </c>
      <c r="R10" s="7">
        <v>13.16</v>
      </c>
      <c r="S10" s="7">
        <v>0</v>
      </c>
      <c r="T10" s="7">
        <v>4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36.5</v>
      </c>
      <c r="AG10" s="7">
        <v>1</v>
      </c>
      <c r="AH10" s="7">
        <v>0</v>
      </c>
      <c r="AI10" s="9">
        <v>0</v>
      </c>
      <c r="AJ10" s="9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/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1</v>
      </c>
      <c r="BI10" s="7">
        <v>1</v>
      </c>
      <c r="BJ10" s="7">
        <v>0</v>
      </c>
      <c r="BK10" s="7">
        <v>0</v>
      </c>
      <c r="BL10" s="7">
        <v>1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1</v>
      </c>
      <c r="BS10" s="7">
        <v>2</v>
      </c>
      <c r="BT10" s="7">
        <v>1</v>
      </c>
      <c r="BU10" s="7">
        <v>10</v>
      </c>
      <c r="BV10" s="7">
        <v>2970</v>
      </c>
      <c r="BW10" s="7">
        <v>49</v>
      </c>
      <c r="BX10" s="7">
        <v>10</v>
      </c>
      <c r="BY10" s="7">
        <v>1</v>
      </c>
      <c r="BZ10" s="7">
        <v>1</v>
      </c>
      <c r="CA10" s="7">
        <v>183.1</v>
      </c>
      <c r="CB10" s="7">
        <v>253</v>
      </c>
      <c r="CC10" s="7">
        <v>16</v>
      </c>
      <c r="CD10" s="7">
        <v>65.599999999999994</v>
      </c>
      <c r="CE10" s="7">
        <v>10.49</v>
      </c>
      <c r="CF10" s="7">
        <v>0</v>
      </c>
      <c r="CG10" s="7" t="s">
        <v>120</v>
      </c>
      <c r="CH10" s="7">
        <v>3</v>
      </c>
      <c r="CI10" s="7">
        <v>8</v>
      </c>
      <c r="CJ10" s="7">
        <v>9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1</v>
      </c>
      <c r="DA10" s="7">
        <v>0</v>
      </c>
      <c r="DB10" s="7">
        <v>0</v>
      </c>
      <c r="DC10" s="7">
        <v>1</v>
      </c>
      <c r="DD10" s="7">
        <v>1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1</v>
      </c>
      <c r="DO10" s="7">
        <v>63.5</v>
      </c>
      <c r="DP10" s="7">
        <v>52</v>
      </c>
      <c r="DQ10" s="7">
        <v>165</v>
      </c>
    </row>
    <row r="11" spans="1:121" s="2" customFormat="1" ht="21" x14ac:dyDescent="0.25">
      <c r="A11" s="7">
        <v>1</v>
      </c>
      <c r="B11" s="7">
        <v>1</v>
      </c>
      <c r="C11" s="7">
        <v>37.5</v>
      </c>
      <c r="D11" s="7">
        <v>1</v>
      </c>
      <c r="E11" s="7">
        <v>4</v>
      </c>
      <c r="F11" s="7">
        <v>34</v>
      </c>
      <c r="G11" s="8">
        <f t="shared" si="0"/>
        <v>19.921875</v>
      </c>
      <c r="H11" s="8">
        <f t="shared" si="1"/>
        <v>25.624999999999996</v>
      </c>
      <c r="I11" s="7">
        <v>2</v>
      </c>
      <c r="J11" s="7">
        <v>1</v>
      </c>
      <c r="K11" s="7">
        <v>200</v>
      </c>
      <c r="L11" s="7">
        <v>36.4</v>
      </c>
      <c r="M11" s="7">
        <v>0</v>
      </c>
      <c r="N11" s="7">
        <v>0</v>
      </c>
      <c r="O11" s="7">
        <v>111</v>
      </c>
      <c r="P11" s="7">
        <v>8.3000000000000007</v>
      </c>
      <c r="Q11" s="7">
        <v>74.5</v>
      </c>
      <c r="R11" s="7">
        <v>6.19</v>
      </c>
      <c r="S11" s="7"/>
      <c r="T11" s="7"/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36.4</v>
      </c>
      <c r="AG11" s="7">
        <v>1</v>
      </c>
      <c r="AH11" s="7">
        <v>0</v>
      </c>
      <c r="AI11" s="9">
        <v>0</v>
      </c>
      <c r="AJ11" s="9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1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1</v>
      </c>
      <c r="AX11" s="7">
        <v>0</v>
      </c>
      <c r="AY11" s="7">
        <v>0</v>
      </c>
      <c r="AZ11" s="7">
        <v>0</v>
      </c>
      <c r="BA11" s="7"/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/>
      <c r="BP11" s="7">
        <v>0</v>
      </c>
      <c r="BQ11" s="7">
        <v>0</v>
      </c>
      <c r="BR11" s="7">
        <v>1</v>
      </c>
      <c r="BS11" s="7">
        <v>2</v>
      </c>
      <c r="BT11" s="7">
        <v>1</v>
      </c>
      <c r="BU11" s="7">
        <v>10</v>
      </c>
      <c r="BV11" s="7">
        <v>2655</v>
      </c>
      <c r="BW11" s="7">
        <v>48</v>
      </c>
      <c r="BX11" s="7">
        <v>10</v>
      </c>
      <c r="BY11" s="7">
        <v>0</v>
      </c>
      <c r="BZ11" s="7">
        <v>0</v>
      </c>
      <c r="CA11" s="7">
        <v>213.1</v>
      </c>
      <c r="CB11" s="7">
        <v>266</v>
      </c>
      <c r="CC11" s="7">
        <v>41.3</v>
      </c>
      <c r="CD11" s="7">
        <v>73.8</v>
      </c>
      <c r="CE11" s="7">
        <v>30.49</v>
      </c>
      <c r="CF11" s="7">
        <v>0</v>
      </c>
      <c r="CG11" s="7">
        <v>3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65.599999999999994</v>
      </c>
      <c r="DP11" s="7">
        <v>51</v>
      </c>
      <c r="DQ11" s="7">
        <v>160</v>
      </c>
    </row>
    <row r="12" spans="1:121" s="2" customFormat="1" ht="21" x14ac:dyDescent="0.25">
      <c r="A12" s="7">
        <v>1</v>
      </c>
      <c r="B12" s="7">
        <v>1</v>
      </c>
      <c r="C12" s="7">
        <v>37.5</v>
      </c>
      <c r="D12" s="7">
        <v>2</v>
      </c>
      <c r="E12" s="7">
        <v>7</v>
      </c>
      <c r="F12" s="7">
        <v>30</v>
      </c>
      <c r="G12" s="8">
        <f t="shared" si="0"/>
        <v>21.967120181405896</v>
      </c>
      <c r="H12" s="8">
        <f t="shared" si="1"/>
        <v>21.896258503401356</v>
      </c>
      <c r="I12" s="7">
        <v>1</v>
      </c>
      <c r="J12" s="7">
        <v>1</v>
      </c>
      <c r="K12" s="7">
        <v>200</v>
      </c>
      <c r="L12" s="7">
        <v>36.4</v>
      </c>
      <c r="M12" s="7">
        <v>0</v>
      </c>
      <c r="N12" s="7">
        <v>0</v>
      </c>
      <c r="O12" s="7">
        <v>103</v>
      </c>
      <c r="P12" s="7">
        <v>7.7</v>
      </c>
      <c r="Q12" s="7">
        <v>78.599999999999994</v>
      </c>
      <c r="R12" s="7">
        <v>6.06</v>
      </c>
      <c r="S12" s="7">
        <v>1</v>
      </c>
      <c r="T12" s="7">
        <v>12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/>
      <c r="AE12" s="7">
        <v>1</v>
      </c>
      <c r="AF12" s="7">
        <v>36.4</v>
      </c>
      <c r="AG12" s="7">
        <v>1</v>
      </c>
      <c r="AH12" s="7">
        <v>0</v>
      </c>
      <c r="AI12" s="9">
        <v>1</v>
      </c>
      <c r="AJ12" s="9">
        <v>0</v>
      </c>
      <c r="AK12" s="7">
        <v>0</v>
      </c>
      <c r="AL12" s="7">
        <v>0</v>
      </c>
      <c r="AM12" s="7">
        <v>1</v>
      </c>
      <c r="AN12" s="7">
        <v>1</v>
      </c>
      <c r="AO12" s="7">
        <v>0</v>
      </c>
      <c r="AP12" s="7">
        <v>0</v>
      </c>
      <c r="AQ12" s="7">
        <v>1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/>
      <c r="BB12" s="7">
        <v>1</v>
      </c>
      <c r="BC12" s="7">
        <v>0</v>
      </c>
      <c r="BD12" s="7">
        <v>1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/>
      <c r="BP12" s="7">
        <v>0</v>
      </c>
      <c r="BQ12" s="7">
        <v>0</v>
      </c>
      <c r="BR12" s="7">
        <v>2</v>
      </c>
      <c r="BS12" s="7">
        <v>2</v>
      </c>
      <c r="BT12" s="7">
        <v>2</v>
      </c>
      <c r="BU12" s="7">
        <v>10</v>
      </c>
      <c r="BV12" s="7">
        <v>2910</v>
      </c>
      <c r="BW12" s="7">
        <v>50</v>
      </c>
      <c r="BX12" s="7">
        <v>10</v>
      </c>
      <c r="BY12" s="7">
        <v>0</v>
      </c>
      <c r="BZ12" s="7">
        <v>0</v>
      </c>
      <c r="CA12" s="7">
        <v>194.1</v>
      </c>
      <c r="CB12" s="7">
        <v>280</v>
      </c>
      <c r="CC12" s="7">
        <v>22.5</v>
      </c>
      <c r="CD12" s="7">
        <v>73.599999999999994</v>
      </c>
      <c r="CE12" s="7">
        <v>16.55</v>
      </c>
      <c r="CF12" s="7">
        <v>0</v>
      </c>
      <c r="CG12" s="7">
        <v>8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61.8</v>
      </c>
      <c r="DP12" s="7">
        <v>62</v>
      </c>
      <c r="DQ12" s="7">
        <v>168</v>
      </c>
    </row>
    <row r="13" spans="1:121" s="2" customFormat="1" ht="21" x14ac:dyDescent="0.25">
      <c r="A13" s="7">
        <v>0</v>
      </c>
      <c r="B13" s="7">
        <v>0</v>
      </c>
      <c r="C13" s="7">
        <v>37.799999999999997</v>
      </c>
      <c r="D13" s="7">
        <v>5</v>
      </c>
      <c r="E13" s="7">
        <v>6</v>
      </c>
      <c r="F13" s="7">
        <v>34</v>
      </c>
      <c r="G13" s="8">
        <f t="shared" si="0"/>
        <v>19.436181719848566</v>
      </c>
      <c r="H13" s="8">
        <f t="shared" si="1"/>
        <v>24.506489994591675</v>
      </c>
      <c r="I13" s="7">
        <v>3</v>
      </c>
      <c r="J13" s="7">
        <v>1</v>
      </c>
      <c r="K13" s="7">
        <v>330</v>
      </c>
      <c r="L13" s="7">
        <v>36.4</v>
      </c>
      <c r="M13" s="7">
        <v>0</v>
      </c>
      <c r="N13" s="7">
        <v>0</v>
      </c>
      <c r="O13" s="7">
        <v>148</v>
      </c>
      <c r="P13" s="7">
        <v>19.399999999999999</v>
      </c>
      <c r="Q13" s="7">
        <v>91.2</v>
      </c>
      <c r="R13" s="7">
        <v>17.66</v>
      </c>
      <c r="S13" s="7">
        <v>1</v>
      </c>
      <c r="T13" s="7">
        <v>25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1</v>
      </c>
      <c r="AF13" s="7">
        <v>36.200000000000003</v>
      </c>
      <c r="AG13" s="7">
        <v>3</v>
      </c>
      <c r="AH13" s="7">
        <v>0</v>
      </c>
      <c r="AI13" s="9">
        <v>0</v>
      </c>
      <c r="AJ13" s="9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/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1</v>
      </c>
      <c r="BI13" s="7">
        <v>2</v>
      </c>
      <c r="BJ13" s="7">
        <v>0</v>
      </c>
      <c r="BK13" s="7">
        <v>1</v>
      </c>
      <c r="BL13" s="7">
        <v>1</v>
      </c>
      <c r="BM13" s="7">
        <v>0</v>
      </c>
      <c r="BN13" s="7"/>
      <c r="BO13" s="7">
        <v>0</v>
      </c>
      <c r="BP13" s="7">
        <v>0</v>
      </c>
      <c r="BQ13" s="7">
        <v>0</v>
      </c>
      <c r="BR13" s="7">
        <v>2</v>
      </c>
      <c r="BS13" s="7">
        <v>2</v>
      </c>
      <c r="BT13" s="7">
        <v>2</v>
      </c>
      <c r="BU13" s="7">
        <v>10</v>
      </c>
      <c r="BV13" s="7">
        <v>3170</v>
      </c>
      <c r="BW13" s="7">
        <v>50</v>
      </c>
      <c r="BX13" s="7">
        <v>10</v>
      </c>
      <c r="BY13" s="7">
        <v>1</v>
      </c>
      <c r="BZ13" s="7">
        <v>1</v>
      </c>
      <c r="CA13" s="7">
        <v>224.4</v>
      </c>
      <c r="CB13" s="7">
        <v>222</v>
      </c>
      <c r="CC13" s="7">
        <v>21.9</v>
      </c>
      <c r="CD13" s="7">
        <v>75.8</v>
      </c>
      <c r="CE13" s="7">
        <v>16.57</v>
      </c>
      <c r="CF13" s="7">
        <v>1</v>
      </c>
      <c r="CG13" s="7">
        <v>12</v>
      </c>
      <c r="CH13" s="7">
        <v>3</v>
      </c>
      <c r="CI13" s="7">
        <v>5</v>
      </c>
      <c r="CJ13" s="7">
        <v>5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1</v>
      </c>
      <c r="CR13" s="7">
        <v>1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1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1</v>
      </c>
      <c r="DO13" s="7">
        <v>72.5</v>
      </c>
      <c r="DP13" s="7">
        <v>57.5</v>
      </c>
      <c r="DQ13" s="7">
        <v>172</v>
      </c>
    </row>
    <row r="14" spans="1:121" s="2" customFormat="1" ht="21" x14ac:dyDescent="0.25">
      <c r="A14" s="7">
        <v>1</v>
      </c>
      <c r="B14" s="7">
        <v>1</v>
      </c>
      <c r="C14" s="7">
        <v>37.700000000000003</v>
      </c>
      <c r="D14" s="7">
        <v>1</v>
      </c>
      <c r="E14" s="7">
        <v>5</v>
      </c>
      <c r="F14" s="7">
        <v>28</v>
      </c>
      <c r="G14" s="8">
        <f t="shared" si="0"/>
        <v>18.67093430879439</v>
      </c>
      <c r="H14" s="8">
        <f t="shared" si="1"/>
        <v>23.700655387898191</v>
      </c>
      <c r="I14" s="7">
        <v>1</v>
      </c>
      <c r="J14" s="7">
        <v>1</v>
      </c>
      <c r="K14" s="7">
        <v>200</v>
      </c>
      <c r="L14" s="7">
        <v>36.4</v>
      </c>
      <c r="M14" s="7">
        <v>0</v>
      </c>
      <c r="N14" s="7">
        <v>1</v>
      </c>
      <c r="O14" s="7">
        <v>121</v>
      </c>
      <c r="P14" s="7">
        <v>15.8</v>
      </c>
      <c r="Q14" s="7">
        <v>81.5</v>
      </c>
      <c r="R14" s="7">
        <v>12.87</v>
      </c>
      <c r="S14" s="7">
        <v>1</v>
      </c>
      <c r="T14" s="7">
        <v>43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/>
      <c r="AG14" s="7"/>
      <c r="AH14" s="7">
        <v>0</v>
      </c>
      <c r="AI14" s="9">
        <v>0</v>
      </c>
      <c r="AJ14" s="9">
        <v>0</v>
      </c>
      <c r="AK14" s="7">
        <v>0</v>
      </c>
      <c r="AL14" s="7">
        <v>0</v>
      </c>
      <c r="AM14" s="7">
        <v>1</v>
      </c>
      <c r="AN14" s="7">
        <v>1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1</v>
      </c>
      <c r="AZ14" s="7">
        <v>0</v>
      </c>
      <c r="BA14" s="7"/>
      <c r="BB14" s="7">
        <v>1</v>
      </c>
      <c r="BC14" s="7">
        <v>1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/>
      <c r="BP14" s="7">
        <v>0</v>
      </c>
      <c r="BQ14" s="7">
        <v>0</v>
      </c>
      <c r="BR14" s="7">
        <v>1</v>
      </c>
      <c r="BS14" s="7">
        <v>2</v>
      </c>
      <c r="BT14" s="7">
        <v>1</v>
      </c>
      <c r="BU14" s="7">
        <v>10</v>
      </c>
      <c r="BV14" s="7">
        <v>2590</v>
      </c>
      <c r="BW14" s="7">
        <v>48</v>
      </c>
      <c r="BX14" s="7">
        <v>10</v>
      </c>
      <c r="BY14" s="7">
        <v>1</v>
      </c>
      <c r="BZ14" s="7">
        <v>1</v>
      </c>
      <c r="CA14" s="7">
        <v>216.1</v>
      </c>
      <c r="CB14" s="7">
        <v>222</v>
      </c>
      <c r="CC14" s="7">
        <v>40.799999999999997</v>
      </c>
      <c r="CD14" s="7">
        <v>66.7</v>
      </c>
      <c r="CE14" s="7">
        <v>27.21</v>
      </c>
      <c r="CF14" s="7">
        <v>1</v>
      </c>
      <c r="CG14" s="7">
        <v>21</v>
      </c>
      <c r="CH14" s="7">
        <v>3</v>
      </c>
      <c r="CI14" s="7">
        <v>5</v>
      </c>
      <c r="CJ14" s="7">
        <v>5</v>
      </c>
      <c r="CK14" s="7">
        <v>0</v>
      </c>
      <c r="CL14" s="7">
        <v>1</v>
      </c>
      <c r="CM14" s="7">
        <v>0</v>
      </c>
      <c r="CN14" s="7">
        <v>0</v>
      </c>
      <c r="CO14" s="7">
        <v>0</v>
      </c>
      <c r="CP14" s="7">
        <v>0</v>
      </c>
      <c r="CQ14" s="7">
        <v>1</v>
      </c>
      <c r="CR14" s="7">
        <v>1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1</v>
      </c>
      <c r="DO14" s="7">
        <v>62.2</v>
      </c>
      <c r="DP14" s="7">
        <v>49</v>
      </c>
      <c r="DQ14" s="7">
        <v>162</v>
      </c>
    </row>
    <row r="15" spans="1:121" s="2" customFormat="1" ht="21" x14ac:dyDescent="0.25">
      <c r="A15" s="7">
        <v>0</v>
      </c>
      <c r="B15" s="7">
        <v>0</v>
      </c>
      <c r="C15" s="7">
        <v>37.5</v>
      </c>
      <c r="D15" s="7">
        <v>1</v>
      </c>
      <c r="E15" s="7">
        <v>4</v>
      </c>
      <c r="F15" s="7">
        <v>31</v>
      </c>
      <c r="G15" s="8">
        <f t="shared" si="0"/>
        <v>18.91806675374983</v>
      </c>
      <c r="H15" s="8"/>
      <c r="I15" s="7">
        <v>2</v>
      </c>
      <c r="J15" s="7">
        <v>1</v>
      </c>
      <c r="K15" s="7">
        <v>230</v>
      </c>
      <c r="L15" s="7">
        <v>36.4</v>
      </c>
      <c r="M15" s="7">
        <v>0</v>
      </c>
      <c r="N15" s="7">
        <v>1</v>
      </c>
      <c r="O15" s="7">
        <v>114</v>
      </c>
      <c r="P15" s="7">
        <v>10.5</v>
      </c>
      <c r="Q15" s="7">
        <v>79.5</v>
      </c>
      <c r="R15" s="7">
        <v>8.3800000000000008</v>
      </c>
      <c r="S15" s="7">
        <v>0</v>
      </c>
      <c r="T15" s="7">
        <v>2</v>
      </c>
      <c r="U15" s="7">
        <v>1</v>
      </c>
      <c r="V15" s="7">
        <v>0</v>
      </c>
      <c r="W15" s="7">
        <v>1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1</v>
      </c>
      <c r="AF15" s="7">
        <v>36.200000000000003</v>
      </c>
      <c r="AG15" s="7">
        <v>1</v>
      </c>
      <c r="AH15" s="7">
        <v>0</v>
      </c>
      <c r="AI15" s="9">
        <v>0</v>
      </c>
      <c r="AJ15" s="9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1</v>
      </c>
      <c r="AZ15" s="7">
        <v>0</v>
      </c>
      <c r="BA15" s="7"/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1</v>
      </c>
      <c r="BI15" s="7">
        <v>2</v>
      </c>
      <c r="BJ15" s="7">
        <v>0</v>
      </c>
      <c r="BK15" s="7">
        <v>0</v>
      </c>
      <c r="BL15" s="7">
        <v>1</v>
      </c>
      <c r="BM15" s="7">
        <v>0</v>
      </c>
      <c r="BN15" s="7"/>
      <c r="BO15" s="7">
        <v>0</v>
      </c>
      <c r="BP15" s="7">
        <v>0</v>
      </c>
      <c r="BQ15" s="7">
        <v>0</v>
      </c>
      <c r="BR15" s="7">
        <v>3</v>
      </c>
      <c r="BS15" s="7">
        <v>2</v>
      </c>
      <c r="BT15" s="7">
        <v>1</v>
      </c>
      <c r="BU15" s="7">
        <v>10</v>
      </c>
      <c r="BV15" s="7">
        <v>2730</v>
      </c>
      <c r="BW15" s="7">
        <v>47</v>
      </c>
      <c r="BX15" s="7">
        <v>10</v>
      </c>
      <c r="BY15" s="7">
        <v>1</v>
      </c>
      <c r="BZ15" s="7">
        <v>1</v>
      </c>
      <c r="CA15" s="7">
        <v>211.1</v>
      </c>
      <c r="CB15" s="7">
        <v>331</v>
      </c>
      <c r="CC15" s="7">
        <v>19.7</v>
      </c>
      <c r="CD15" s="7">
        <v>60.3</v>
      </c>
      <c r="CE15" s="7">
        <v>11.86</v>
      </c>
      <c r="CF15" s="7">
        <v>0</v>
      </c>
      <c r="CG15" s="7" t="s">
        <v>120</v>
      </c>
      <c r="CH15" s="7">
        <v>3</v>
      </c>
      <c r="CI15" s="7">
        <v>4</v>
      </c>
      <c r="CJ15" s="7">
        <v>8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1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1</v>
      </c>
      <c r="DO15" s="7"/>
      <c r="DP15" s="7">
        <v>42</v>
      </c>
      <c r="DQ15" s="7">
        <v>149</v>
      </c>
    </row>
    <row r="16" spans="1:121" s="2" customFormat="1" ht="21" x14ac:dyDescent="0.25">
      <c r="A16" s="7">
        <v>1</v>
      </c>
      <c r="B16" s="7">
        <v>1</v>
      </c>
      <c r="C16" s="7">
        <v>38.4</v>
      </c>
      <c r="D16" s="7">
        <v>5</v>
      </c>
      <c r="E16" s="7">
        <v>6</v>
      </c>
      <c r="F16" s="7">
        <v>35</v>
      </c>
      <c r="G16" s="8">
        <f t="shared" si="0"/>
        <v>19.289379267775161</v>
      </c>
      <c r="H16" s="8">
        <f t="shared" ref="H16:H26" si="2">DO16/DQ16/DQ16*10000</f>
        <v>25.461980633463217</v>
      </c>
      <c r="I16" s="7">
        <v>3</v>
      </c>
      <c r="J16" s="7">
        <v>2</v>
      </c>
      <c r="K16" s="7">
        <v>200</v>
      </c>
      <c r="L16" s="7">
        <v>36.4</v>
      </c>
      <c r="M16" s="7">
        <v>1</v>
      </c>
      <c r="N16" s="7">
        <v>0</v>
      </c>
      <c r="O16" s="7">
        <v>122</v>
      </c>
      <c r="P16" s="7">
        <v>9.5</v>
      </c>
      <c r="Q16" s="7">
        <v>86.6</v>
      </c>
      <c r="R16" s="7">
        <v>8.1999999999999993</v>
      </c>
      <c r="S16" s="7">
        <v>1</v>
      </c>
      <c r="T16" s="7">
        <v>25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/>
      <c r="AG16" s="7"/>
      <c r="AH16" s="7">
        <v>0</v>
      </c>
      <c r="AI16" s="9">
        <v>0</v>
      </c>
      <c r="AJ16" s="9">
        <v>0</v>
      </c>
      <c r="AK16" s="7">
        <v>0</v>
      </c>
      <c r="AL16" s="7">
        <v>0</v>
      </c>
      <c r="AM16" s="7">
        <v>0</v>
      </c>
      <c r="AN16" s="7">
        <v>0</v>
      </c>
      <c r="AO16" s="7">
        <v>1</v>
      </c>
      <c r="AP16" s="7">
        <v>4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1</v>
      </c>
      <c r="AX16" s="7">
        <v>0</v>
      </c>
      <c r="AY16" s="7">
        <v>0</v>
      </c>
      <c r="AZ16" s="7">
        <v>0</v>
      </c>
      <c r="BA16" s="7"/>
      <c r="BB16" s="7">
        <v>1</v>
      </c>
      <c r="BC16" s="7">
        <v>1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/>
      <c r="BO16" s="7"/>
      <c r="BP16" s="7">
        <v>0</v>
      </c>
      <c r="BQ16" s="7">
        <v>0</v>
      </c>
      <c r="BR16" s="7">
        <v>2</v>
      </c>
      <c r="BS16" s="7">
        <v>2</v>
      </c>
      <c r="BT16" s="7">
        <v>2</v>
      </c>
      <c r="BU16" s="7">
        <v>10</v>
      </c>
      <c r="BV16" s="7">
        <v>2960</v>
      </c>
      <c r="BW16" s="7">
        <v>49</v>
      </c>
      <c r="BX16" s="7">
        <v>10</v>
      </c>
      <c r="BY16" s="7">
        <v>1</v>
      </c>
      <c r="BZ16" s="7">
        <v>1</v>
      </c>
      <c r="CA16" s="7">
        <v>203.1</v>
      </c>
      <c r="CB16" s="7">
        <v>334</v>
      </c>
      <c r="CC16" s="7">
        <v>26</v>
      </c>
      <c r="CD16" s="7">
        <v>60.5</v>
      </c>
      <c r="CE16" s="7">
        <v>15.74</v>
      </c>
      <c r="CF16" s="7">
        <v>0</v>
      </c>
      <c r="CG16" s="7" t="s">
        <v>120</v>
      </c>
      <c r="CH16" s="7">
        <v>1</v>
      </c>
      <c r="CI16" s="7">
        <v>3</v>
      </c>
      <c r="CJ16" s="7">
        <v>4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1</v>
      </c>
      <c r="CR16" s="7">
        <v>0</v>
      </c>
      <c r="CS16" s="7">
        <v>0</v>
      </c>
      <c r="CT16" s="7">
        <v>0</v>
      </c>
      <c r="CU16" s="7">
        <v>0</v>
      </c>
      <c r="CV16" s="7">
        <v>1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1</v>
      </c>
      <c r="DO16" s="7">
        <v>66</v>
      </c>
      <c r="DP16" s="7">
        <v>50</v>
      </c>
      <c r="DQ16" s="7">
        <v>161</v>
      </c>
    </row>
    <row r="17" spans="1:121" s="2" customFormat="1" ht="21" x14ac:dyDescent="0.25">
      <c r="A17" s="7">
        <v>0</v>
      </c>
      <c r="B17" s="7">
        <v>2</v>
      </c>
      <c r="C17" s="7">
        <v>37.6</v>
      </c>
      <c r="D17" s="7">
        <v>1</v>
      </c>
      <c r="E17" s="7">
        <v>6</v>
      </c>
      <c r="F17" s="7">
        <v>24</v>
      </c>
      <c r="G17" s="8">
        <f t="shared" si="0"/>
        <v>20.284798571950176</v>
      </c>
      <c r="H17" s="8">
        <f t="shared" si="2"/>
        <v>26.167390157815735</v>
      </c>
      <c r="I17" s="7">
        <v>1</v>
      </c>
      <c r="J17" s="7">
        <v>1</v>
      </c>
      <c r="K17" s="7">
        <v>340</v>
      </c>
      <c r="L17" s="7">
        <v>36.299999999999997</v>
      </c>
      <c r="M17" s="7">
        <v>0</v>
      </c>
      <c r="N17" s="7">
        <v>0</v>
      </c>
      <c r="O17" s="7">
        <v>130</v>
      </c>
      <c r="P17" s="7">
        <v>20.100000000000001</v>
      </c>
      <c r="Q17" s="7">
        <v>86.5</v>
      </c>
      <c r="R17" s="7">
        <v>17.329999999999998</v>
      </c>
      <c r="S17" s="7">
        <v>1</v>
      </c>
      <c r="T17" s="7">
        <v>11</v>
      </c>
      <c r="U17" s="7"/>
      <c r="V17" s="7"/>
      <c r="W17" s="7"/>
      <c r="X17" s="7"/>
      <c r="Y17" s="7">
        <v>1</v>
      </c>
      <c r="Z17" s="7">
        <v>1</v>
      </c>
      <c r="AA17" s="7">
        <v>0</v>
      </c>
      <c r="AB17" s="7">
        <v>0</v>
      </c>
      <c r="AC17" s="7">
        <v>0</v>
      </c>
      <c r="AD17" s="7">
        <v>0</v>
      </c>
      <c r="AE17" s="7">
        <v>1</v>
      </c>
      <c r="AF17" s="7">
        <v>36.200000000000003</v>
      </c>
      <c r="AG17" s="7">
        <v>1</v>
      </c>
      <c r="AH17" s="7">
        <v>0</v>
      </c>
      <c r="AI17" s="9">
        <v>0</v>
      </c>
      <c r="AJ17" s="9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/>
      <c r="BB17" s="7">
        <v>1</v>
      </c>
      <c r="BC17" s="7">
        <v>1</v>
      </c>
      <c r="BD17" s="7">
        <v>1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1</v>
      </c>
      <c r="BM17" s="7">
        <v>0</v>
      </c>
      <c r="BN17" s="7"/>
      <c r="BO17" s="7">
        <v>0</v>
      </c>
      <c r="BP17" s="7">
        <v>0</v>
      </c>
      <c r="BQ17" s="7">
        <v>0</v>
      </c>
      <c r="BR17" s="7">
        <v>1</v>
      </c>
      <c r="BS17" s="7">
        <v>2</v>
      </c>
      <c r="BT17" s="7">
        <v>2</v>
      </c>
      <c r="BU17" s="7">
        <v>10</v>
      </c>
      <c r="BV17" s="7">
        <v>2655</v>
      </c>
      <c r="BW17" s="7">
        <v>49</v>
      </c>
      <c r="BX17" s="7">
        <v>10</v>
      </c>
      <c r="BY17" s="7">
        <v>1</v>
      </c>
      <c r="BZ17" s="7">
        <v>1</v>
      </c>
      <c r="CA17" s="7">
        <v>159</v>
      </c>
      <c r="CB17" s="7">
        <v>358</v>
      </c>
      <c r="CC17" s="7">
        <v>11</v>
      </c>
      <c r="CD17" s="7">
        <v>66.900000000000006</v>
      </c>
      <c r="CE17" s="7">
        <v>7.35</v>
      </c>
      <c r="CF17" s="7">
        <v>0</v>
      </c>
      <c r="CG17" s="7">
        <v>2</v>
      </c>
      <c r="CH17" s="7">
        <v>0</v>
      </c>
      <c r="CI17" s="7">
        <v>0</v>
      </c>
      <c r="CJ17" s="7">
        <v>4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1</v>
      </c>
      <c r="CX17" s="7">
        <v>0</v>
      </c>
      <c r="CY17" s="7">
        <v>0</v>
      </c>
      <c r="CZ17" s="7">
        <v>1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1</v>
      </c>
      <c r="DO17" s="7">
        <v>64.5</v>
      </c>
      <c r="DP17" s="7">
        <v>50</v>
      </c>
      <c r="DQ17" s="7">
        <v>157</v>
      </c>
    </row>
    <row r="18" spans="1:121" s="2" customFormat="1" ht="21" x14ac:dyDescent="0.25">
      <c r="A18" s="7">
        <v>0</v>
      </c>
      <c r="B18" s="7">
        <v>0</v>
      </c>
      <c r="C18" s="7">
        <v>37.799999999999997</v>
      </c>
      <c r="D18" s="7">
        <v>2</v>
      </c>
      <c r="E18" s="7">
        <v>6</v>
      </c>
      <c r="F18" s="7">
        <v>26</v>
      </c>
      <c r="G18" s="8">
        <f t="shared" si="0"/>
        <v>23.4375</v>
      </c>
      <c r="H18" s="8">
        <f t="shared" si="2"/>
        <v>31.953124999999996</v>
      </c>
      <c r="I18" s="7">
        <v>1</v>
      </c>
      <c r="J18" s="7">
        <v>1</v>
      </c>
      <c r="K18" s="7">
        <v>430</v>
      </c>
      <c r="L18" s="7">
        <v>36.299999999999997</v>
      </c>
      <c r="M18" s="7">
        <v>0</v>
      </c>
      <c r="N18" s="7">
        <v>0</v>
      </c>
      <c r="O18" s="7">
        <v>127</v>
      </c>
      <c r="P18" s="7">
        <v>17</v>
      </c>
      <c r="Q18" s="7">
        <v>92.6</v>
      </c>
      <c r="R18" s="7">
        <v>15.76</v>
      </c>
      <c r="S18" s="7">
        <v>0</v>
      </c>
      <c r="T18" s="7">
        <v>4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1</v>
      </c>
      <c r="AF18" s="7">
        <v>36.200000000000003</v>
      </c>
      <c r="AG18" s="7">
        <v>1</v>
      </c>
      <c r="AH18" s="7">
        <v>0</v>
      </c>
      <c r="AI18" s="9">
        <v>0</v>
      </c>
      <c r="AJ18" s="9">
        <v>1</v>
      </c>
      <c r="AK18" s="7">
        <v>3</v>
      </c>
      <c r="AL18" s="7">
        <v>3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/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/>
      <c r="BO18" s="7">
        <v>0</v>
      </c>
      <c r="BP18" s="7">
        <v>0</v>
      </c>
      <c r="BQ18" s="7">
        <v>0</v>
      </c>
      <c r="BR18" s="7">
        <v>6</v>
      </c>
      <c r="BS18" s="7">
        <v>2</v>
      </c>
      <c r="BT18" s="7">
        <v>1</v>
      </c>
      <c r="BU18" s="7">
        <v>10</v>
      </c>
      <c r="BV18" s="7">
        <v>2940</v>
      </c>
      <c r="BW18" s="7">
        <v>49</v>
      </c>
      <c r="BX18" s="7">
        <v>10</v>
      </c>
      <c r="BY18" s="7">
        <v>1</v>
      </c>
      <c r="BZ18" s="7">
        <v>1</v>
      </c>
      <c r="CA18" s="7">
        <v>190.1</v>
      </c>
      <c r="CB18" s="7">
        <v>339</v>
      </c>
      <c r="CC18" s="7">
        <v>16.600000000000001</v>
      </c>
      <c r="CD18" s="7">
        <v>69</v>
      </c>
      <c r="CE18" s="7">
        <v>11.46</v>
      </c>
      <c r="CF18" s="7">
        <v>0</v>
      </c>
      <c r="CG18" s="7" t="s">
        <v>120</v>
      </c>
      <c r="CH18" s="7">
        <v>3</v>
      </c>
      <c r="CI18" s="7">
        <v>4</v>
      </c>
      <c r="CJ18" s="7">
        <v>6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1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1</v>
      </c>
      <c r="DO18" s="7">
        <v>81.8</v>
      </c>
      <c r="DP18" s="7">
        <v>60</v>
      </c>
      <c r="DQ18" s="7">
        <v>160</v>
      </c>
    </row>
    <row r="19" spans="1:121" s="2" customFormat="1" ht="21" x14ac:dyDescent="0.25">
      <c r="A19" s="7">
        <v>1</v>
      </c>
      <c r="B19" s="7">
        <v>1</v>
      </c>
      <c r="C19" s="7">
        <v>38</v>
      </c>
      <c r="D19" s="7">
        <v>1</v>
      </c>
      <c r="E19" s="7">
        <v>4</v>
      </c>
      <c r="F19" s="7">
        <v>30</v>
      </c>
      <c r="G19" s="8">
        <f t="shared" si="0"/>
        <v>25.951557093425603</v>
      </c>
      <c r="H19" s="8">
        <f t="shared" si="2"/>
        <v>33.044982698961938</v>
      </c>
      <c r="I19" s="7">
        <v>1</v>
      </c>
      <c r="J19" s="7">
        <v>1</v>
      </c>
      <c r="K19" s="7">
        <v>200</v>
      </c>
      <c r="L19" s="7">
        <v>36.299999999999997</v>
      </c>
      <c r="M19" s="7">
        <v>1</v>
      </c>
      <c r="N19" s="7">
        <v>1</v>
      </c>
      <c r="O19" s="7">
        <v>121</v>
      </c>
      <c r="P19" s="7">
        <v>17.399999999999999</v>
      </c>
      <c r="Q19" s="7">
        <v>84</v>
      </c>
      <c r="R19" s="7">
        <v>14.81</v>
      </c>
      <c r="S19" s="7">
        <v>0</v>
      </c>
      <c r="T19" s="7">
        <v>5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1</v>
      </c>
      <c r="AF19" s="7">
        <v>36.299999999999997</v>
      </c>
      <c r="AG19" s="7">
        <v>1</v>
      </c>
      <c r="AH19" s="7">
        <v>0</v>
      </c>
      <c r="AI19" s="9">
        <v>0</v>
      </c>
      <c r="AJ19" s="9">
        <v>1</v>
      </c>
      <c r="AK19" s="7">
        <v>1</v>
      </c>
      <c r="AL19" s="7">
        <v>1</v>
      </c>
      <c r="AM19" s="7">
        <v>0</v>
      </c>
      <c r="AN19" s="7">
        <v>0</v>
      </c>
      <c r="AO19" s="7">
        <v>1</v>
      </c>
      <c r="AP19" s="7">
        <v>3</v>
      </c>
      <c r="AQ19" s="7">
        <v>1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/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1</v>
      </c>
      <c r="BI19" s="7">
        <v>1</v>
      </c>
      <c r="BJ19" s="7">
        <v>0</v>
      </c>
      <c r="BK19" s="7">
        <v>0</v>
      </c>
      <c r="BL19" s="7">
        <v>0</v>
      </c>
      <c r="BM19" s="7">
        <v>0</v>
      </c>
      <c r="BN19" s="7">
        <v>1</v>
      </c>
      <c r="BO19" s="7"/>
      <c r="BP19" s="7">
        <v>0</v>
      </c>
      <c r="BQ19" s="7">
        <v>0</v>
      </c>
      <c r="BR19" s="7">
        <v>2</v>
      </c>
      <c r="BS19" s="7">
        <v>2</v>
      </c>
      <c r="BT19" s="7">
        <v>1</v>
      </c>
      <c r="BU19" s="7">
        <v>10</v>
      </c>
      <c r="BV19" s="7">
        <v>3035</v>
      </c>
      <c r="BW19" s="7">
        <v>49</v>
      </c>
      <c r="BX19" s="7">
        <v>10</v>
      </c>
      <c r="BY19" s="7">
        <v>1</v>
      </c>
      <c r="BZ19" s="7">
        <v>1</v>
      </c>
      <c r="CA19" s="7">
        <v>153</v>
      </c>
      <c r="CB19" s="7">
        <v>217</v>
      </c>
      <c r="CC19" s="7">
        <v>24.1</v>
      </c>
      <c r="CD19" s="7">
        <v>78.5</v>
      </c>
      <c r="CE19" s="7">
        <v>18.89</v>
      </c>
      <c r="CF19" s="7">
        <v>0</v>
      </c>
      <c r="CG19" s="7">
        <v>3</v>
      </c>
      <c r="CH19" s="7">
        <v>1</v>
      </c>
      <c r="CI19" s="7">
        <v>3</v>
      </c>
      <c r="CJ19" s="7">
        <v>3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1</v>
      </c>
      <c r="CR19" s="7">
        <v>1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1</v>
      </c>
      <c r="CY19" s="7">
        <v>1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1</v>
      </c>
      <c r="DO19" s="7">
        <v>95.5</v>
      </c>
      <c r="DP19" s="7">
        <v>75</v>
      </c>
      <c r="DQ19" s="7">
        <v>170</v>
      </c>
    </row>
    <row r="20" spans="1:121" s="2" customFormat="1" ht="21" x14ac:dyDescent="0.25">
      <c r="A20" s="7">
        <v>0</v>
      </c>
      <c r="B20" s="7">
        <v>0</v>
      </c>
      <c r="C20" s="7">
        <v>37.799999999999997</v>
      </c>
      <c r="D20" s="7">
        <v>3</v>
      </c>
      <c r="E20" s="7">
        <v>2</v>
      </c>
      <c r="F20" s="7">
        <v>29</v>
      </c>
      <c r="G20" s="8">
        <f t="shared" si="0"/>
        <v>20.187304890738815</v>
      </c>
      <c r="H20" s="8">
        <f t="shared" si="2"/>
        <v>23.309053069719038</v>
      </c>
      <c r="I20" s="7">
        <v>1</v>
      </c>
      <c r="J20" s="7">
        <v>1</v>
      </c>
      <c r="K20" s="7">
        <v>245</v>
      </c>
      <c r="L20" s="7">
        <v>36.299999999999997</v>
      </c>
      <c r="M20" s="7">
        <v>0</v>
      </c>
      <c r="N20" s="7">
        <v>1</v>
      </c>
      <c r="O20" s="7">
        <v>130</v>
      </c>
      <c r="P20" s="7">
        <v>21.4</v>
      </c>
      <c r="Q20" s="7">
        <v>92.3</v>
      </c>
      <c r="R20" s="7">
        <v>19.73</v>
      </c>
      <c r="S20" s="7">
        <v>1</v>
      </c>
      <c r="T20" s="7">
        <v>11</v>
      </c>
      <c r="U20" s="7">
        <v>1</v>
      </c>
      <c r="V20" s="7">
        <v>1</v>
      </c>
      <c r="W20" s="7">
        <v>0</v>
      </c>
      <c r="X20" s="7">
        <v>0</v>
      </c>
      <c r="Y20" s="7">
        <v>1</v>
      </c>
      <c r="Z20" s="7">
        <v>1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/>
      <c r="AG20" s="7"/>
      <c r="AH20" s="7">
        <v>0</v>
      </c>
      <c r="AI20" s="9">
        <v>0</v>
      </c>
      <c r="AJ20" s="9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1</v>
      </c>
      <c r="BA20" s="7"/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1</v>
      </c>
      <c r="BM20" s="7">
        <v>0</v>
      </c>
      <c r="BN20" s="7"/>
      <c r="BO20" s="7">
        <v>0</v>
      </c>
      <c r="BP20" s="7">
        <v>0</v>
      </c>
      <c r="BQ20" s="7">
        <v>0</v>
      </c>
      <c r="BR20" s="7" t="s">
        <v>122</v>
      </c>
      <c r="BS20" s="7">
        <v>2</v>
      </c>
      <c r="BT20" s="7">
        <v>2</v>
      </c>
      <c r="BU20" s="7">
        <v>10</v>
      </c>
      <c r="BV20" s="7">
        <v>2745</v>
      </c>
      <c r="BW20" s="7">
        <v>50</v>
      </c>
      <c r="BX20" s="7">
        <v>10</v>
      </c>
      <c r="BY20" s="7">
        <v>1</v>
      </c>
      <c r="BZ20" s="7">
        <v>1</v>
      </c>
      <c r="CA20" s="7">
        <v>190.1</v>
      </c>
      <c r="CB20" s="7">
        <v>155</v>
      </c>
      <c r="CC20" s="7">
        <v>28.5</v>
      </c>
      <c r="CD20" s="7">
        <v>69.2</v>
      </c>
      <c r="CE20" s="7">
        <v>19.71</v>
      </c>
      <c r="CF20" s="7">
        <v>1</v>
      </c>
      <c r="CG20" s="7">
        <v>15</v>
      </c>
      <c r="CH20" s="7">
        <v>3</v>
      </c>
      <c r="CI20" s="7">
        <v>4</v>
      </c>
      <c r="CJ20" s="7">
        <v>4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56</v>
      </c>
      <c r="DP20" s="7">
        <v>48.5</v>
      </c>
      <c r="DQ20" s="7">
        <v>155</v>
      </c>
    </row>
    <row r="21" spans="1:121" s="2" customFormat="1" ht="21" x14ac:dyDescent="0.25">
      <c r="A21" s="7">
        <v>1</v>
      </c>
      <c r="B21" s="7">
        <v>1</v>
      </c>
      <c r="C21" s="7">
        <v>37.700000000000003</v>
      </c>
      <c r="D21" s="7">
        <v>2</v>
      </c>
      <c r="E21" s="7">
        <v>4</v>
      </c>
      <c r="F21" s="7">
        <v>33</v>
      </c>
      <c r="G21" s="8">
        <f t="shared" si="0"/>
        <v>24.69040546275221</v>
      </c>
      <c r="H21" s="8">
        <f t="shared" si="2"/>
        <v>28.548281316307239</v>
      </c>
      <c r="I21" s="7">
        <v>1</v>
      </c>
      <c r="J21" s="7">
        <v>1</v>
      </c>
      <c r="K21" s="7">
        <v>200</v>
      </c>
      <c r="L21" s="7">
        <v>36.299999999999997</v>
      </c>
      <c r="M21" s="7">
        <v>0</v>
      </c>
      <c r="N21" s="7">
        <v>1</v>
      </c>
      <c r="O21" s="7">
        <v>101</v>
      </c>
      <c r="P21" s="7">
        <v>9.3000000000000007</v>
      </c>
      <c r="Q21" s="7">
        <v>84.1</v>
      </c>
      <c r="R21" s="7">
        <v>7.83</v>
      </c>
      <c r="S21" s="7">
        <v>0</v>
      </c>
      <c r="T21" s="7">
        <v>7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1</v>
      </c>
      <c r="AE21" s="7">
        <v>1</v>
      </c>
      <c r="AF21" s="7">
        <v>36.200000000000003</v>
      </c>
      <c r="AG21" s="7">
        <v>1</v>
      </c>
      <c r="AH21" s="7">
        <v>0</v>
      </c>
      <c r="AI21" s="9">
        <v>1</v>
      </c>
      <c r="AJ21" s="9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/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1</v>
      </c>
      <c r="BI21" s="7">
        <v>1</v>
      </c>
      <c r="BJ21" s="7">
        <v>0</v>
      </c>
      <c r="BK21" s="7">
        <v>0</v>
      </c>
      <c r="BL21" s="7">
        <v>1</v>
      </c>
      <c r="BM21" s="7">
        <v>1</v>
      </c>
      <c r="BN21" s="7">
        <v>3</v>
      </c>
      <c r="BO21" s="7">
        <v>1</v>
      </c>
      <c r="BP21" s="7">
        <v>0</v>
      </c>
      <c r="BQ21" s="7">
        <v>0</v>
      </c>
      <c r="BR21" s="7">
        <v>2</v>
      </c>
      <c r="BS21" s="7">
        <v>2</v>
      </c>
      <c r="BT21" s="7">
        <v>1</v>
      </c>
      <c r="BU21" s="7">
        <v>10</v>
      </c>
      <c r="BV21" s="7">
        <v>3050</v>
      </c>
      <c r="BW21" s="7">
        <v>48</v>
      </c>
      <c r="BX21" s="7">
        <v>10</v>
      </c>
      <c r="BY21" s="7">
        <v>1</v>
      </c>
      <c r="BZ21" s="7">
        <v>1</v>
      </c>
      <c r="CA21" s="7">
        <v>208.1</v>
      </c>
      <c r="CB21" s="7">
        <v>230.4</v>
      </c>
      <c r="CC21" s="7">
        <v>25.9</v>
      </c>
      <c r="CD21" s="7">
        <v>69</v>
      </c>
      <c r="CE21" s="7">
        <v>17.899999999999999</v>
      </c>
      <c r="CF21" s="7">
        <v>0</v>
      </c>
      <c r="CG21" s="7" t="s">
        <v>120</v>
      </c>
      <c r="CH21" s="7">
        <v>3</v>
      </c>
      <c r="CI21" s="7">
        <v>4</v>
      </c>
      <c r="CJ21" s="7">
        <v>4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74</v>
      </c>
      <c r="DP21" s="7">
        <v>64</v>
      </c>
      <c r="DQ21" s="7">
        <v>161</v>
      </c>
    </row>
    <row r="22" spans="1:121" s="2" customFormat="1" ht="21" x14ac:dyDescent="0.25">
      <c r="A22" s="7">
        <v>1</v>
      </c>
      <c r="B22" s="7">
        <v>1</v>
      </c>
      <c r="C22" s="7">
        <v>38.700000000000003</v>
      </c>
      <c r="D22" s="7">
        <v>1</v>
      </c>
      <c r="E22" s="7">
        <v>6</v>
      </c>
      <c r="F22" s="7">
        <v>26</v>
      </c>
      <c r="G22" s="8">
        <f t="shared" si="0"/>
        <v>21.107266435986162</v>
      </c>
      <c r="H22" s="8">
        <f t="shared" si="2"/>
        <v>27.78546712802768</v>
      </c>
      <c r="I22" s="7">
        <v>3</v>
      </c>
      <c r="J22" s="7">
        <v>1</v>
      </c>
      <c r="K22" s="7">
        <v>200</v>
      </c>
      <c r="L22" s="7">
        <v>36.299999999999997</v>
      </c>
      <c r="M22" s="7">
        <v>1</v>
      </c>
      <c r="N22" s="7">
        <v>1</v>
      </c>
      <c r="O22" s="7">
        <v>121</v>
      </c>
      <c r="P22" s="7">
        <v>10.8</v>
      </c>
      <c r="Q22" s="7">
        <v>82.7</v>
      </c>
      <c r="R22" s="7">
        <v>8.91</v>
      </c>
      <c r="S22" s="7">
        <v>0</v>
      </c>
      <c r="T22" s="7">
        <v>6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1</v>
      </c>
      <c r="AF22" s="7">
        <v>36.1</v>
      </c>
      <c r="AG22" s="7">
        <v>2</v>
      </c>
      <c r="AH22" s="7">
        <v>0</v>
      </c>
      <c r="AI22" s="9">
        <v>0</v>
      </c>
      <c r="AJ22" s="9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/>
      <c r="BB22" s="7">
        <v>1</v>
      </c>
      <c r="BC22" s="7">
        <v>1</v>
      </c>
      <c r="BD22" s="7">
        <v>0</v>
      </c>
      <c r="BE22" s="7">
        <v>0</v>
      </c>
      <c r="BF22" s="7">
        <v>0</v>
      </c>
      <c r="BG22" s="7">
        <v>0</v>
      </c>
      <c r="BH22" s="7">
        <v>1</v>
      </c>
      <c r="BI22" s="7">
        <v>1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/>
      <c r="BP22" s="7">
        <v>0</v>
      </c>
      <c r="BQ22" s="7">
        <v>0</v>
      </c>
      <c r="BR22" s="7">
        <v>2</v>
      </c>
      <c r="BS22" s="7">
        <v>2</v>
      </c>
      <c r="BT22" s="7">
        <v>1</v>
      </c>
      <c r="BU22" s="7">
        <v>10</v>
      </c>
      <c r="BV22" s="7">
        <v>2955</v>
      </c>
      <c r="BW22" s="7">
        <v>50</v>
      </c>
      <c r="BX22" s="7">
        <v>10</v>
      </c>
      <c r="BY22" s="7">
        <v>1</v>
      </c>
      <c r="BZ22" s="7">
        <v>1</v>
      </c>
      <c r="CA22" s="7">
        <v>195.1</v>
      </c>
      <c r="CB22" s="7">
        <v>263</v>
      </c>
      <c r="CC22" s="7">
        <v>19.8</v>
      </c>
      <c r="CD22" s="7">
        <v>69.8</v>
      </c>
      <c r="CE22" s="7">
        <v>13.84</v>
      </c>
      <c r="CF22" s="7">
        <v>0</v>
      </c>
      <c r="CG22" s="7">
        <v>5</v>
      </c>
      <c r="CH22" s="7">
        <v>1</v>
      </c>
      <c r="CI22" s="7">
        <v>3</v>
      </c>
      <c r="CJ22" s="7">
        <v>3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80.3</v>
      </c>
      <c r="DP22" s="7">
        <v>61</v>
      </c>
      <c r="DQ22" s="7">
        <v>170</v>
      </c>
    </row>
    <row r="23" spans="1:121" s="2" customFormat="1" ht="21" x14ac:dyDescent="0.25">
      <c r="A23" s="7">
        <v>0</v>
      </c>
      <c r="B23" s="7">
        <v>0</v>
      </c>
      <c r="C23" s="7">
        <v>37.799999999999997</v>
      </c>
      <c r="D23" s="7">
        <v>3</v>
      </c>
      <c r="E23" s="7">
        <v>3</v>
      </c>
      <c r="F23" s="7">
        <v>33</v>
      </c>
      <c r="G23" s="8">
        <f t="shared" si="0"/>
        <v>23.951226593119465</v>
      </c>
      <c r="H23" s="8">
        <f t="shared" si="2"/>
        <v>28.922920598054869</v>
      </c>
      <c r="I23" s="7">
        <v>2</v>
      </c>
      <c r="J23" s="7">
        <v>2</v>
      </c>
      <c r="K23" s="7">
        <v>265</v>
      </c>
      <c r="L23" s="7">
        <v>36.299999999999997</v>
      </c>
      <c r="M23" s="7">
        <v>0</v>
      </c>
      <c r="N23" s="7">
        <v>1</v>
      </c>
      <c r="O23" s="7">
        <v>112</v>
      </c>
      <c r="P23" s="7">
        <v>11.3</v>
      </c>
      <c r="Q23" s="7">
        <v>82.2</v>
      </c>
      <c r="R23" s="7">
        <v>9.2799999999999994</v>
      </c>
      <c r="S23" s="7">
        <v>0</v>
      </c>
      <c r="T23" s="7">
        <v>9</v>
      </c>
      <c r="U23" s="7">
        <v>0</v>
      </c>
      <c r="V23" s="7">
        <v>0</v>
      </c>
      <c r="W23" s="7">
        <v>0</v>
      </c>
      <c r="X23" s="7">
        <v>0</v>
      </c>
      <c r="Y23" s="7">
        <v>1</v>
      </c>
      <c r="Z23" s="7">
        <v>0</v>
      </c>
      <c r="AA23" s="7">
        <v>1</v>
      </c>
      <c r="AB23" s="7">
        <v>1</v>
      </c>
      <c r="AC23" s="7">
        <v>0</v>
      </c>
      <c r="AD23" s="7">
        <v>0</v>
      </c>
      <c r="AE23" s="7">
        <v>1</v>
      </c>
      <c r="AF23" s="7">
        <v>36.299999999999997</v>
      </c>
      <c r="AG23" s="7">
        <v>1</v>
      </c>
      <c r="AH23" s="7">
        <v>0</v>
      </c>
      <c r="AI23" s="9">
        <v>0</v>
      </c>
      <c r="AJ23" s="9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/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1</v>
      </c>
      <c r="BI23" s="7">
        <v>1</v>
      </c>
      <c r="BJ23" s="7">
        <v>0</v>
      </c>
      <c r="BK23" s="7">
        <v>1</v>
      </c>
      <c r="BL23" s="7">
        <v>0</v>
      </c>
      <c r="BM23" s="7">
        <v>0</v>
      </c>
      <c r="BN23" s="7"/>
      <c r="BO23" s="7">
        <v>0</v>
      </c>
      <c r="BP23" s="7">
        <v>0</v>
      </c>
      <c r="BQ23" s="7">
        <v>0</v>
      </c>
      <c r="BR23" s="7">
        <v>1</v>
      </c>
      <c r="BS23" s="7">
        <v>1</v>
      </c>
      <c r="BT23" s="7">
        <v>1</v>
      </c>
      <c r="BU23" s="7">
        <v>10</v>
      </c>
      <c r="BV23" s="7">
        <v>3265</v>
      </c>
      <c r="BW23" s="7">
        <v>50</v>
      </c>
      <c r="BX23" s="7">
        <v>10</v>
      </c>
      <c r="BY23" s="7">
        <v>0</v>
      </c>
      <c r="BZ23" s="7">
        <v>0</v>
      </c>
      <c r="CA23" s="7">
        <v>177.1</v>
      </c>
      <c r="CB23" s="7">
        <v>226</v>
      </c>
      <c r="CC23" s="7">
        <v>26.3</v>
      </c>
      <c r="CD23" s="7">
        <v>63.9</v>
      </c>
      <c r="CE23" s="7">
        <v>16.75</v>
      </c>
      <c r="CF23" s="7">
        <v>0</v>
      </c>
      <c r="CG23" s="7">
        <v>2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79.7</v>
      </c>
      <c r="DP23" s="7">
        <v>66</v>
      </c>
      <c r="DQ23" s="7">
        <v>166</v>
      </c>
    </row>
    <row r="24" spans="1:121" s="2" customFormat="1" ht="21" x14ac:dyDescent="0.25">
      <c r="A24" s="7">
        <v>1</v>
      </c>
      <c r="B24" s="7">
        <v>1</v>
      </c>
      <c r="C24" s="7">
        <v>38.5</v>
      </c>
      <c r="D24" s="7">
        <v>1</v>
      </c>
      <c r="E24" s="7">
        <v>9</v>
      </c>
      <c r="F24" s="7">
        <v>30</v>
      </c>
      <c r="G24" s="8">
        <f t="shared" si="0"/>
        <v>19.53125</v>
      </c>
      <c r="H24" s="8">
        <f t="shared" si="2"/>
        <v>25.078125</v>
      </c>
      <c r="I24" s="7">
        <v>1</v>
      </c>
      <c r="J24" s="7">
        <v>1</v>
      </c>
      <c r="K24" s="7">
        <v>200</v>
      </c>
      <c r="L24" s="7">
        <v>36.1</v>
      </c>
      <c r="M24" s="7">
        <v>0</v>
      </c>
      <c r="N24" s="7">
        <v>0</v>
      </c>
      <c r="O24" s="7">
        <v>115</v>
      </c>
      <c r="P24" s="7">
        <v>5.6</v>
      </c>
      <c r="Q24" s="7">
        <v>70.900000000000006</v>
      </c>
      <c r="R24" s="7">
        <v>3.95</v>
      </c>
      <c r="S24" s="7">
        <v>1</v>
      </c>
      <c r="T24" s="7">
        <v>12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/>
      <c r="AG24" s="7"/>
      <c r="AH24" s="7">
        <v>0</v>
      </c>
      <c r="AI24" s="9">
        <v>0</v>
      </c>
      <c r="AJ24" s="9">
        <v>1</v>
      </c>
      <c r="AK24" s="7">
        <v>3</v>
      </c>
      <c r="AL24" s="7">
        <v>4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1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/>
      <c r="BP24" s="7">
        <v>0</v>
      </c>
      <c r="BQ24" s="7">
        <v>0</v>
      </c>
      <c r="BR24" s="7">
        <v>2</v>
      </c>
      <c r="BS24" s="7">
        <v>7</v>
      </c>
      <c r="BT24" s="7">
        <v>2</v>
      </c>
      <c r="BU24" s="7">
        <v>10</v>
      </c>
      <c r="BV24" s="7">
        <v>2520</v>
      </c>
      <c r="BW24" s="7">
        <v>47</v>
      </c>
      <c r="BX24" s="7">
        <v>10</v>
      </c>
      <c r="BY24" s="7">
        <v>1</v>
      </c>
      <c r="BZ24" s="7">
        <v>1</v>
      </c>
      <c r="CA24" s="7">
        <v>215.1</v>
      </c>
      <c r="CB24" s="7">
        <v>246</v>
      </c>
      <c r="CC24" s="7">
        <v>17.7</v>
      </c>
      <c r="CD24" s="7">
        <v>71.7</v>
      </c>
      <c r="CE24" s="7">
        <v>12.69</v>
      </c>
      <c r="CF24" s="7">
        <v>0</v>
      </c>
      <c r="CG24" s="7" t="s">
        <v>120</v>
      </c>
      <c r="CH24" s="7">
        <v>1</v>
      </c>
      <c r="CI24" s="7">
        <v>3</v>
      </c>
      <c r="CJ24" s="7">
        <v>3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1</v>
      </c>
      <c r="DJ24" s="7">
        <v>1</v>
      </c>
      <c r="DK24" s="7">
        <v>0</v>
      </c>
      <c r="DL24" s="7">
        <v>0</v>
      </c>
      <c r="DM24" s="7">
        <v>0</v>
      </c>
      <c r="DN24" s="7">
        <v>1</v>
      </c>
      <c r="DO24" s="7">
        <v>64.2</v>
      </c>
      <c r="DP24" s="7">
        <v>50</v>
      </c>
      <c r="DQ24" s="7">
        <v>160</v>
      </c>
    </row>
    <row r="25" spans="1:121" s="2" customFormat="1" ht="21" x14ac:dyDescent="0.25">
      <c r="A25" s="7">
        <v>1</v>
      </c>
      <c r="B25" s="7">
        <v>1</v>
      </c>
      <c r="C25" s="7">
        <v>37.700000000000003</v>
      </c>
      <c r="D25" s="7">
        <v>2</v>
      </c>
      <c r="E25" s="7">
        <v>5</v>
      </c>
      <c r="F25" s="7">
        <v>27</v>
      </c>
      <c r="G25" s="8">
        <f t="shared" si="0"/>
        <v>22.230987127541322</v>
      </c>
      <c r="H25" s="8">
        <f t="shared" si="2"/>
        <v>24.633367994549822</v>
      </c>
      <c r="I25" s="7">
        <v>3</v>
      </c>
      <c r="J25" s="7">
        <v>2</v>
      </c>
      <c r="K25" s="7">
        <v>300</v>
      </c>
      <c r="L25" s="7">
        <v>36.1</v>
      </c>
      <c r="M25" s="7">
        <v>0</v>
      </c>
      <c r="N25" s="7">
        <v>1</v>
      </c>
      <c r="O25" s="7">
        <v>119</v>
      </c>
      <c r="P25" s="7">
        <v>9.8000000000000007</v>
      </c>
      <c r="Q25" s="7">
        <v>87.9</v>
      </c>
      <c r="R25" s="7">
        <v>8.58</v>
      </c>
      <c r="S25" s="7">
        <v>0</v>
      </c>
      <c r="T25" s="7">
        <v>8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/>
      <c r="AG25" s="7"/>
      <c r="AH25" s="7">
        <v>0</v>
      </c>
      <c r="AI25" s="9">
        <v>0</v>
      </c>
      <c r="AJ25" s="9">
        <v>0</v>
      </c>
      <c r="AK25" s="7">
        <v>0</v>
      </c>
      <c r="AL25" s="7">
        <v>0</v>
      </c>
      <c r="AM25" s="7">
        <v>1</v>
      </c>
      <c r="AN25" s="7">
        <v>1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1</v>
      </c>
      <c r="AX25" s="7">
        <v>0</v>
      </c>
      <c r="AY25" s="7">
        <v>0</v>
      </c>
      <c r="AZ25" s="7">
        <v>0</v>
      </c>
      <c r="BA25" s="7">
        <v>2</v>
      </c>
      <c r="BB25" s="7">
        <v>1</v>
      </c>
      <c r="BC25" s="7">
        <v>1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/>
      <c r="BO25" s="7"/>
      <c r="BP25" s="7">
        <v>0</v>
      </c>
      <c r="BQ25" s="7">
        <v>0</v>
      </c>
      <c r="BR25" s="7">
        <v>2</v>
      </c>
      <c r="BS25" s="7">
        <v>2</v>
      </c>
      <c r="BT25" s="7">
        <v>2</v>
      </c>
      <c r="BU25" s="7">
        <v>10</v>
      </c>
      <c r="BV25" s="7">
        <v>3175</v>
      </c>
      <c r="BW25" s="7">
        <v>50</v>
      </c>
      <c r="BX25" s="7">
        <v>10</v>
      </c>
      <c r="BY25" s="7">
        <v>1</v>
      </c>
      <c r="BZ25" s="7">
        <v>1</v>
      </c>
      <c r="CA25" s="7">
        <v>222.1</v>
      </c>
      <c r="CB25" s="7">
        <v>183</v>
      </c>
      <c r="CC25" s="7">
        <v>36.299999999999997</v>
      </c>
      <c r="CD25" s="7">
        <v>64.7</v>
      </c>
      <c r="CE25" s="7">
        <v>23.46</v>
      </c>
      <c r="CF25" s="7">
        <v>0</v>
      </c>
      <c r="CG25" s="7" t="s">
        <v>120</v>
      </c>
      <c r="CH25" s="7">
        <v>1</v>
      </c>
      <c r="CI25" s="7">
        <v>3</v>
      </c>
      <c r="CJ25" s="7">
        <v>3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1</v>
      </c>
      <c r="CR25" s="7">
        <v>1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1</v>
      </c>
      <c r="CY25" s="7">
        <v>1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1</v>
      </c>
      <c r="DO25" s="7">
        <v>68.7</v>
      </c>
      <c r="DP25" s="7">
        <v>62</v>
      </c>
      <c r="DQ25" s="7">
        <v>167</v>
      </c>
    </row>
    <row r="26" spans="1:121" s="2" customFormat="1" ht="21" x14ac:dyDescent="0.25">
      <c r="A26" s="7">
        <v>1</v>
      </c>
      <c r="B26" s="7">
        <v>1</v>
      </c>
      <c r="C26" s="7">
        <v>37.9</v>
      </c>
      <c r="D26" s="7">
        <v>1</v>
      </c>
      <c r="E26" s="7">
        <v>5</v>
      </c>
      <c r="F26" s="7">
        <v>37</v>
      </c>
      <c r="G26" s="8">
        <f t="shared" si="0"/>
        <v>22.65625</v>
      </c>
      <c r="H26" s="8">
        <f t="shared" si="2"/>
        <v>28.28125</v>
      </c>
      <c r="I26" s="7">
        <v>2</v>
      </c>
      <c r="J26" s="7">
        <v>2</v>
      </c>
      <c r="K26" s="7">
        <v>200</v>
      </c>
      <c r="L26" s="7">
        <v>36.1</v>
      </c>
      <c r="M26" s="7">
        <v>0</v>
      </c>
      <c r="N26" s="7">
        <v>1</v>
      </c>
      <c r="O26" s="7">
        <v>113</v>
      </c>
      <c r="P26" s="7">
        <v>9.5</v>
      </c>
      <c r="Q26" s="7">
        <v>74.5</v>
      </c>
      <c r="R26" s="7">
        <v>7.1</v>
      </c>
      <c r="S26" s="7">
        <v>0</v>
      </c>
      <c r="T26" s="7">
        <v>6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/>
      <c r="AE26" s="7">
        <v>1</v>
      </c>
      <c r="AF26" s="7">
        <v>36.1</v>
      </c>
      <c r="AG26" s="7">
        <v>1</v>
      </c>
      <c r="AH26" s="7">
        <v>0</v>
      </c>
      <c r="AI26" s="9">
        <v>0</v>
      </c>
      <c r="AJ26" s="9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1</v>
      </c>
      <c r="AX26" s="7">
        <v>0</v>
      </c>
      <c r="AY26" s="7">
        <v>0</v>
      </c>
      <c r="AZ26" s="7">
        <v>0</v>
      </c>
      <c r="BA26" s="7"/>
      <c r="BB26" s="7">
        <v>1</v>
      </c>
      <c r="BC26" s="7">
        <v>1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1</v>
      </c>
      <c r="BO26" s="7"/>
      <c r="BP26" s="7">
        <v>0</v>
      </c>
      <c r="BQ26" s="7">
        <v>0</v>
      </c>
      <c r="BR26" s="7">
        <v>1</v>
      </c>
      <c r="BS26" s="7">
        <v>1</v>
      </c>
      <c r="BT26" s="7">
        <v>2</v>
      </c>
      <c r="BU26" s="7">
        <v>10</v>
      </c>
      <c r="BV26" s="7">
        <v>2755</v>
      </c>
      <c r="BW26" s="7">
        <v>47</v>
      </c>
      <c r="BX26" s="7">
        <v>10</v>
      </c>
      <c r="BY26" s="7">
        <v>0</v>
      </c>
      <c r="BZ26" s="7">
        <v>0</v>
      </c>
      <c r="CA26" s="7">
        <v>206.1</v>
      </c>
      <c r="CB26" s="7">
        <v>215</v>
      </c>
      <c r="CC26" s="7">
        <v>18.2</v>
      </c>
      <c r="CD26" s="7">
        <v>57.5</v>
      </c>
      <c r="CE26" s="7">
        <v>10.45</v>
      </c>
      <c r="CF26" s="7">
        <v>0</v>
      </c>
      <c r="CG26" s="7">
        <v>3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72.400000000000006</v>
      </c>
      <c r="DP26" s="7">
        <v>58</v>
      </c>
      <c r="DQ26" s="7">
        <v>160</v>
      </c>
    </row>
    <row r="27" spans="1:121" s="2" customFormat="1" ht="21" x14ac:dyDescent="0.25">
      <c r="A27" s="7">
        <v>0</v>
      </c>
      <c r="B27" s="7">
        <v>0</v>
      </c>
      <c r="C27" s="7">
        <v>37.9</v>
      </c>
      <c r="D27" s="7">
        <v>1</v>
      </c>
      <c r="E27" s="7">
        <v>3</v>
      </c>
      <c r="F27" s="7">
        <v>29</v>
      </c>
      <c r="G27" s="8"/>
      <c r="H27" s="8"/>
      <c r="I27" s="7">
        <v>1</v>
      </c>
      <c r="J27" s="7">
        <v>1</v>
      </c>
      <c r="K27" s="7">
        <v>250</v>
      </c>
      <c r="L27" s="7">
        <v>36.1</v>
      </c>
      <c r="M27" s="7">
        <v>0</v>
      </c>
      <c r="N27" s="7">
        <v>1</v>
      </c>
      <c r="O27" s="7">
        <v>113</v>
      </c>
      <c r="P27" s="7">
        <v>12.7</v>
      </c>
      <c r="Q27" s="7">
        <v>88.1</v>
      </c>
      <c r="R27" s="7">
        <v>11.22</v>
      </c>
      <c r="S27" s="7">
        <v>0</v>
      </c>
      <c r="T27" s="7">
        <v>9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</v>
      </c>
      <c r="AF27" s="7">
        <v>36.1</v>
      </c>
      <c r="AG27" s="7">
        <v>1</v>
      </c>
      <c r="AH27" s="7">
        <v>0</v>
      </c>
      <c r="AI27" s="9">
        <v>0</v>
      </c>
      <c r="AJ27" s="9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/>
      <c r="BB27" s="7">
        <v>1</v>
      </c>
      <c r="BC27" s="7">
        <v>1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1</v>
      </c>
      <c r="BM27" s="7">
        <v>0</v>
      </c>
      <c r="BN27" s="7"/>
      <c r="BO27" s="7">
        <v>0</v>
      </c>
      <c r="BP27" s="7">
        <v>0</v>
      </c>
      <c r="BQ27" s="7">
        <v>0</v>
      </c>
      <c r="BR27" s="7">
        <v>1</v>
      </c>
      <c r="BS27" s="7">
        <v>1</v>
      </c>
      <c r="BT27" s="7">
        <v>2</v>
      </c>
      <c r="BU27" s="7">
        <v>10</v>
      </c>
      <c r="BV27" s="7">
        <v>2635</v>
      </c>
      <c r="BW27" s="7">
        <v>50</v>
      </c>
      <c r="BX27" s="7">
        <v>10</v>
      </c>
      <c r="BY27" s="7">
        <v>1</v>
      </c>
      <c r="BZ27" s="7">
        <v>1</v>
      </c>
      <c r="CA27" s="7">
        <v>185.1</v>
      </c>
      <c r="CB27" s="7">
        <v>322</v>
      </c>
      <c r="CC27" s="7">
        <v>22.4</v>
      </c>
      <c r="CD27" s="7">
        <v>77.2</v>
      </c>
      <c r="CE27" s="7">
        <v>12.27</v>
      </c>
      <c r="CF27" s="7">
        <v>0</v>
      </c>
      <c r="CG27" s="7">
        <v>5</v>
      </c>
      <c r="CH27" s="7">
        <v>3</v>
      </c>
      <c r="CI27" s="7">
        <v>5</v>
      </c>
      <c r="CJ27" s="7">
        <v>5</v>
      </c>
      <c r="CK27" s="7">
        <v>0</v>
      </c>
      <c r="CL27" s="7">
        <v>1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1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1</v>
      </c>
      <c r="DO27" s="7"/>
      <c r="DP27" s="7"/>
      <c r="DQ27" s="7"/>
    </row>
    <row r="28" spans="1:121" s="2" customFormat="1" ht="21" x14ac:dyDescent="0.25">
      <c r="A28" s="7">
        <v>0</v>
      </c>
      <c r="B28" s="7">
        <v>0</v>
      </c>
      <c r="C28" s="7">
        <v>38</v>
      </c>
      <c r="D28" s="7">
        <v>2</v>
      </c>
      <c r="E28" s="7">
        <v>4</v>
      </c>
      <c r="F28" s="7">
        <v>37</v>
      </c>
      <c r="G28" s="8"/>
      <c r="H28" s="8"/>
      <c r="I28" s="7">
        <v>2</v>
      </c>
      <c r="J28" s="7">
        <v>2</v>
      </c>
      <c r="K28" s="7">
        <v>260</v>
      </c>
      <c r="L28" s="7">
        <v>36</v>
      </c>
      <c r="M28" s="7">
        <v>0</v>
      </c>
      <c r="N28" s="7">
        <v>1</v>
      </c>
      <c r="O28" s="7">
        <v>135</v>
      </c>
      <c r="P28" s="7">
        <v>12.3</v>
      </c>
      <c r="Q28" s="7">
        <v>82.5</v>
      </c>
      <c r="R28" s="7">
        <v>10.19</v>
      </c>
      <c r="S28" s="7">
        <v>0</v>
      </c>
      <c r="T28" s="7">
        <v>1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/>
      <c r="AE28" s="7">
        <v>1</v>
      </c>
      <c r="AF28" s="7">
        <v>35.6</v>
      </c>
      <c r="AG28" s="10">
        <v>2</v>
      </c>
      <c r="AH28" s="7">
        <v>0</v>
      </c>
      <c r="AI28" s="9">
        <v>0</v>
      </c>
      <c r="AJ28" s="9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/>
      <c r="BB28" s="7">
        <v>0</v>
      </c>
      <c r="BC28" s="7">
        <v>0</v>
      </c>
      <c r="BD28" s="7">
        <v>0</v>
      </c>
      <c r="BE28" s="7">
        <v>1</v>
      </c>
      <c r="BF28" s="7">
        <v>0</v>
      </c>
      <c r="BG28" s="7">
        <v>0</v>
      </c>
      <c r="BH28" s="7">
        <v>1</v>
      </c>
      <c r="BI28" s="7">
        <v>1</v>
      </c>
      <c r="BJ28" s="7">
        <v>0</v>
      </c>
      <c r="BK28" s="7">
        <v>0</v>
      </c>
      <c r="BL28" s="7">
        <v>1</v>
      </c>
      <c r="BM28" s="7">
        <v>0</v>
      </c>
      <c r="BN28" s="7"/>
      <c r="BO28" s="7">
        <v>0</v>
      </c>
      <c r="BP28" s="7">
        <v>0</v>
      </c>
      <c r="BQ28" s="7">
        <v>0</v>
      </c>
      <c r="BR28" s="7">
        <v>3</v>
      </c>
      <c r="BS28" s="7">
        <v>2</v>
      </c>
      <c r="BT28" s="7">
        <v>2</v>
      </c>
      <c r="BU28" s="7">
        <v>10</v>
      </c>
      <c r="BV28" s="7">
        <v>2615</v>
      </c>
      <c r="BW28" s="7">
        <v>49</v>
      </c>
      <c r="BX28" s="7">
        <v>10</v>
      </c>
      <c r="BY28" s="7">
        <v>1</v>
      </c>
      <c r="BZ28" s="7">
        <v>1</v>
      </c>
      <c r="CA28" s="7">
        <v>169</v>
      </c>
      <c r="CB28" s="7">
        <v>268</v>
      </c>
      <c r="CC28" s="7">
        <v>17.2</v>
      </c>
      <c r="CD28" s="7">
        <v>66.3</v>
      </c>
      <c r="CE28" s="7">
        <v>11.43</v>
      </c>
      <c r="CF28" s="7">
        <v>0</v>
      </c>
      <c r="CG28" s="7">
        <v>3</v>
      </c>
      <c r="CH28" s="7">
        <v>1</v>
      </c>
      <c r="CI28" s="7">
        <v>3</v>
      </c>
      <c r="CJ28" s="7">
        <v>3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1</v>
      </c>
      <c r="DO28" s="7"/>
      <c r="DP28" s="7"/>
      <c r="DQ28" s="7"/>
    </row>
    <row r="29" spans="1:121" s="2" customFormat="1" ht="21" x14ac:dyDescent="0.25">
      <c r="A29" s="7">
        <v>1</v>
      </c>
      <c r="B29" s="7">
        <v>1</v>
      </c>
      <c r="C29" s="7">
        <v>37.700000000000003</v>
      </c>
      <c r="D29" s="7">
        <v>1</v>
      </c>
      <c r="E29" s="7">
        <v>5</v>
      </c>
      <c r="F29" s="7">
        <v>28</v>
      </c>
      <c r="G29" s="8">
        <f t="shared" ref="G29:G41" si="3">DP29/DQ29/DQ29*10000</f>
        <v>26.672763298277697</v>
      </c>
      <c r="H29" s="8">
        <f t="shared" ref="H29:H41" si="4">DO29/DQ29/DQ29*10000</f>
        <v>29.454351470812377</v>
      </c>
      <c r="I29" s="7">
        <v>3</v>
      </c>
      <c r="J29" s="7">
        <v>1</v>
      </c>
      <c r="K29" s="7">
        <v>200</v>
      </c>
      <c r="L29" s="7">
        <v>36</v>
      </c>
      <c r="M29" s="7">
        <v>0</v>
      </c>
      <c r="N29" s="7">
        <v>1</v>
      </c>
      <c r="O29" s="7">
        <v>120</v>
      </c>
      <c r="P29" s="7">
        <v>10.8</v>
      </c>
      <c r="Q29" s="7">
        <v>72.8</v>
      </c>
      <c r="R29" s="7">
        <v>7.86</v>
      </c>
      <c r="S29" s="7">
        <v>1</v>
      </c>
      <c r="T29" s="7">
        <v>17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1</v>
      </c>
      <c r="AF29" s="7">
        <v>36</v>
      </c>
      <c r="AG29" s="7">
        <v>1</v>
      </c>
      <c r="AH29" s="7">
        <v>0</v>
      </c>
      <c r="AI29" s="9">
        <v>0</v>
      </c>
      <c r="AJ29" s="9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1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/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/>
      <c r="BP29" s="7">
        <v>0</v>
      </c>
      <c r="BQ29" s="7">
        <v>0</v>
      </c>
      <c r="BR29" s="7">
        <v>2</v>
      </c>
      <c r="BS29" s="7">
        <v>2</v>
      </c>
      <c r="BT29" s="7">
        <v>1</v>
      </c>
      <c r="BU29" s="7">
        <v>10</v>
      </c>
      <c r="BV29" s="7">
        <v>2735</v>
      </c>
      <c r="BW29" s="7">
        <v>48</v>
      </c>
      <c r="BX29" s="7">
        <v>10</v>
      </c>
      <c r="BY29" s="7">
        <v>1</v>
      </c>
      <c r="BZ29" s="7">
        <v>1</v>
      </c>
      <c r="CA29" s="7">
        <v>228.1</v>
      </c>
      <c r="CB29" s="7">
        <v>215</v>
      </c>
      <c r="CC29" s="7">
        <v>23</v>
      </c>
      <c r="CD29" s="7">
        <v>74.7</v>
      </c>
      <c r="CE29" s="7">
        <v>17.16</v>
      </c>
      <c r="CF29" s="7">
        <v>0</v>
      </c>
      <c r="CG29" s="7">
        <v>4</v>
      </c>
      <c r="CH29" s="7">
        <v>1</v>
      </c>
      <c r="CI29" s="7">
        <v>3</v>
      </c>
      <c r="CJ29" s="7">
        <v>4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1</v>
      </c>
      <c r="CR29" s="7">
        <v>1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1</v>
      </c>
      <c r="CY29" s="7">
        <v>1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1</v>
      </c>
      <c r="DO29" s="7">
        <v>77.3</v>
      </c>
      <c r="DP29" s="7">
        <v>70</v>
      </c>
      <c r="DQ29" s="7">
        <v>162</v>
      </c>
    </row>
    <row r="30" spans="1:121" s="2" customFormat="1" ht="21" x14ac:dyDescent="0.25">
      <c r="A30" s="7">
        <v>1</v>
      </c>
      <c r="B30" s="7">
        <v>1</v>
      </c>
      <c r="C30" s="7">
        <v>37.5</v>
      </c>
      <c r="D30" s="7">
        <v>1</v>
      </c>
      <c r="E30" s="7">
        <v>8</v>
      </c>
      <c r="F30" s="7">
        <v>31</v>
      </c>
      <c r="G30" s="8">
        <f t="shared" si="3"/>
        <v>19.379197433926961</v>
      </c>
      <c r="H30" s="8">
        <f t="shared" si="4"/>
        <v>24.290821611146381</v>
      </c>
      <c r="I30" s="7">
        <v>1</v>
      </c>
      <c r="J30" s="7">
        <v>1</v>
      </c>
      <c r="K30" s="7">
        <v>200</v>
      </c>
      <c r="L30" s="7">
        <v>36</v>
      </c>
      <c r="M30" s="7">
        <v>0</v>
      </c>
      <c r="N30" s="7">
        <v>1</v>
      </c>
      <c r="O30" s="7">
        <v>128</v>
      </c>
      <c r="P30" s="7">
        <v>22.5</v>
      </c>
      <c r="Q30" s="7">
        <v>89.1</v>
      </c>
      <c r="R30" s="7">
        <v>20.05</v>
      </c>
      <c r="S30" s="7">
        <v>1</v>
      </c>
      <c r="T30" s="7">
        <v>27</v>
      </c>
      <c r="U30" s="7"/>
      <c r="V30" s="7"/>
      <c r="W30" s="7"/>
      <c r="X30" s="7"/>
      <c r="Y30" s="7">
        <v>1</v>
      </c>
      <c r="Z30" s="7">
        <v>1</v>
      </c>
      <c r="AA30" s="7">
        <v>1</v>
      </c>
      <c r="AB30" s="7">
        <v>1</v>
      </c>
      <c r="AC30" s="7">
        <v>0</v>
      </c>
      <c r="AD30" s="7">
        <v>0</v>
      </c>
      <c r="AE30" s="7">
        <v>1</v>
      </c>
      <c r="AF30" s="7">
        <v>35.4</v>
      </c>
      <c r="AG30" s="7">
        <v>2</v>
      </c>
      <c r="AH30" s="7">
        <v>0</v>
      </c>
      <c r="AI30" s="9">
        <v>0</v>
      </c>
      <c r="AJ30" s="9">
        <v>0</v>
      </c>
      <c r="AK30" s="7">
        <v>0</v>
      </c>
      <c r="AL30" s="7">
        <v>0</v>
      </c>
      <c r="AM30" s="7">
        <v>0</v>
      </c>
      <c r="AN30" s="7">
        <v>0</v>
      </c>
      <c r="AO30" s="7">
        <v>1</v>
      </c>
      <c r="AP30" s="7">
        <v>1</v>
      </c>
      <c r="AQ30" s="7">
        <v>0</v>
      </c>
      <c r="AR30" s="7">
        <v>0</v>
      </c>
      <c r="AS30" s="7">
        <v>1</v>
      </c>
      <c r="AT30" s="7">
        <v>0</v>
      </c>
      <c r="AU30" s="7">
        <v>0</v>
      </c>
      <c r="AV30" s="7">
        <v>1</v>
      </c>
      <c r="AW30" s="7">
        <v>0</v>
      </c>
      <c r="AX30" s="7">
        <v>0</v>
      </c>
      <c r="AY30" s="7">
        <v>0</v>
      </c>
      <c r="AZ30" s="7">
        <v>0</v>
      </c>
      <c r="BA30" s="7"/>
      <c r="BB30" s="7">
        <v>1</v>
      </c>
      <c r="BC30" s="7">
        <v>0</v>
      </c>
      <c r="BD30" s="7">
        <v>1</v>
      </c>
      <c r="BE30" s="7">
        <v>0</v>
      </c>
      <c r="BF30" s="7">
        <v>0</v>
      </c>
      <c r="BG30" s="7">
        <v>0</v>
      </c>
      <c r="BH30" s="7">
        <v>1</v>
      </c>
      <c r="BI30" s="7">
        <v>2</v>
      </c>
      <c r="BJ30" s="7">
        <v>0</v>
      </c>
      <c r="BK30" s="7">
        <v>0</v>
      </c>
      <c r="BL30" s="7">
        <v>0</v>
      </c>
      <c r="BM30" s="7">
        <v>1</v>
      </c>
      <c r="BN30" s="7">
        <v>2</v>
      </c>
      <c r="BO30" s="7"/>
      <c r="BP30" s="7">
        <v>0</v>
      </c>
      <c r="BQ30" s="7">
        <v>0</v>
      </c>
      <c r="BR30" s="7" t="s">
        <v>121</v>
      </c>
      <c r="BS30" s="7">
        <v>5</v>
      </c>
      <c r="BT30" s="7">
        <v>1</v>
      </c>
      <c r="BU30" s="7">
        <v>10</v>
      </c>
      <c r="BV30" s="7">
        <v>2170</v>
      </c>
      <c r="BW30" s="7">
        <v>48</v>
      </c>
      <c r="BX30" s="7">
        <v>10</v>
      </c>
      <c r="BY30" s="7">
        <v>1</v>
      </c>
      <c r="BZ30" s="7">
        <v>1</v>
      </c>
      <c r="CA30" s="7">
        <v>173.1</v>
      </c>
      <c r="CB30" s="7">
        <v>260</v>
      </c>
      <c r="CC30" s="7">
        <v>16.2</v>
      </c>
      <c r="CD30" s="7">
        <v>70</v>
      </c>
      <c r="CE30" s="7">
        <v>11.33</v>
      </c>
      <c r="CF30" s="7">
        <v>1</v>
      </c>
      <c r="CG30" s="7">
        <v>14</v>
      </c>
      <c r="CH30" s="7">
        <v>3</v>
      </c>
      <c r="CI30" s="7" t="s">
        <v>123</v>
      </c>
      <c r="CJ30" s="7">
        <v>18</v>
      </c>
      <c r="CK30" s="7">
        <v>1</v>
      </c>
      <c r="CL30" s="7">
        <v>1</v>
      </c>
      <c r="CM30" s="7">
        <v>1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1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1</v>
      </c>
      <c r="DO30" s="7">
        <v>72.7</v>
      </c>
      <c r="DP30" s="7">
        <v>58</v>
      </c>
      <c r="DQ30" s="7">
        <v>173</v>
      </c>
    </row>
    <row r="31" spans="1:121" s="2" customFormat="1" ht="21" x14ac:dyDescent="0.25">
      <c r="A31" s="7">
        <v>1</v>
      </c>
      <c r="B31" s="7">
        <v>1</v>
      </c>
      <c r="C31" s="7">
        <v>37.700000000000003</v>
      </c>
      <c r="D31" s="7">
        <v>1</v>
      </c>
      <c r="E31" s="7">
        <v>7</v>
      </c>
      <c r="F31" s="7">
        <v>29</v>
      </c>
      <c r="G31" s="8">
        <f t="shared" si="3"/>
        <v>22.60026298487837</v>
      </c>
      <c r="H31" s="8">
        <f t="shared" si="4"/>
        <v>27.736686390532547</v>
      </c>
      <c r="I31" s="7">
        <v>1</v>
      </c>
      <c r="J31" s="7">
        <v>1</v>
      </c>
      <c r="K31" s="7">
        <v>200</v>
      </c>
      <c r="L31" s="7">
        <v>36</v>
      </c>
      <c r="M31" s="7">
        <v>0</v>
      </c>
      <c r="N31" s="7">
        <v>1</v>
      </c>
      <c r="O31" s="7">
        <v>113</v>
      </c>
      <c r="P31" s="7">
        <v>16.600000000000001</v>
      </c>
      <c r="Q31" s="7">
        <v>84.7</v>
      </c>
      <c r="R31" s="7">
        <v>14.03</v>
      </c>
      <c r="S31" s="7">
        <v>1</v>
      </c>
      <c r="T31" s="7">
        <v>28</v>
      </c>
      <c r="U31" s="7">
        <v>1</v>
      </c>
      <c r="V31" s="7">
        <v>1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/>
      <c r="AG31" s="7"/>
      <c r="AH31" s="7">
        <v>0</v>
      </c>
      <c r="AI31" s="9">
        <v>0</v>
      </c>
      <c r="AJ31" s="9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1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1</v>
      </c>
      <c r="AZ31" s="7">
        <v>0</v>
      </c>
      <c r="BA31" s="7"/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1</v>
      </c>
      <c r="BO31" s="7"/>
      <c r="BP31" s="7">
        <v>0</v>
      </c>
      <c r="BQ31" s="7">
        <v>0</v>
      </c>
      <c r="BR31" s="7">
        <v>2</v>
      </c>
      <c r="BS31" s="7">
        <v>3</v>
      </c>
      <c r="BT31" s="7">
        <v>1</v>
      </c>
      <c r="BU31" s="7">
        <v>10</v>
      </c>
      <c r="BV31" s="7">
        <v>2775</v>
      </c>
      <c r="BW31" s="7">
        <v>50</v>
      </c>
      <c r="BX31" s="7">
        <v>10</v>
      </c>
      <c r="BY31" s="7">
        <v>1</v>
      </c>
      <c r="BZ31" s="7">
        <v>1</v>
      </c>
      <c r="CA31" s="7">
        <v>158</v>
      </c>
      <c r="CB31" s="7">
        <v>246</v>
      </c>
      <c r="CC31" s="7">
        <v>19</v>
      </c>
      <c r="CD31" s="7">
        <v>53.2</v>
      </c>
      <c r="CE31" s="7">
        <v>10.08</v>
      </c>
      <c r="CF31" s="7">
        <v>0</v>
      </c>
      <c r="CG31" s="7">
        <v>9</v>
      </c>
      <c r="CH31" s="7">
        <v>1</v>
      </c>
      <c r="CI31" s="7">
        <v>3</v>
      </c>
      <c r="CJ31" s="7">
        <v>3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67.5</v>
      </c>
      <c r="DP31" s="7">
        <v>55</v>
      </c>
      <c r="DQ31" s="7">
        <v>156</v>
      </c>
    </row>
    <row r="32" spans="1:121" s="2" customFormat="1" ht="21" x14ac:dyDescent="0.25">
      <c r="A32" s="7">
        <v>1</v>
      </c>
      <c r="B32" s="7">
        <v>1</v>
      </c>
      <c r="C32" s="7">
        <v>37.6</v>
      </c>
      <c r="D32" s="7">
        <v>2</v>
      </c>
      <c r="E32" s="7">
        <v>5</v>
      </c>
      <c r="F32" s="7">
        <v>38</v>
      </c>
      <c r="G32" s="8">
        <f t="shared" si="3"/>
        <v>21.436004162330907</v>
      </c>
      <c r="H32" s="8">
        <f t="shared" si="4"/>
        <v>31.05098855359001</v>
      </c>
      <c r="I32" s="7">
        <v>4</v>
      </c>
      <c r="J32" s="7">
        <v>2</v>
      </c>
      <c r="K32" s="7">
        <v>200</v>
      </c>
      <c r="L32" s="7">
        <v>36</v>
      </c>
      <c r="M32" s="7">
        <v>0</v>
      </c>
      <c r="N32" s="7">
        <v>1</v>
      </c>
      <c r="O32" s="7">
        <v>114</v>
      </c>
      <c r="P32" s="7">
        <v>15.2</v>
      </c>
      <c r="Q32" s="7">
        <v>89.5</v>
      </c>
      <c r="R32" s="7">
        <v>13.62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>
        <v>0</v>
      </c>
      <c r="AE32" s="7">
        <v>1</v>
      </c>
      <c r="AF32" s="7">
        <v>36</v>
      </c>
      <c r="AG32" s="7">
        <v>1</v>
      </c>
      <c r="AH32" s="7">
        <v>0</v>
      </c>
      <c r="AI32" s="9">
        <v>0</v>
      </c>
      <c r="AJ32" s="9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1</v>
      </c>
      <c r="AX32" s="7">
        <v>1</v>
      </c>
      <c r="AY32" s="7">
        <v>0</v>
      </c>
      <c r="AZ32" s="7">
        <v>0</v>
      </c>
      <c r="BA32" s="7"/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1</v>
      </c>
      <c r="BO32" s="7"/>
      <c r="BP32" s="7">
        <v>0</v>
      </c>
      <c r="BQ32" s="7">
        <v>0</v>
      </c>
      <c r="BR32" s="7" t="s">
        <v>121</v>
      </c>
      <c r="BS32" s="7">
        <v>2</v>
      </c>
      <c r="BT32" s="7">
        <v>1</v>
      </c>
      <c r="BU32" s="7">
        <v>10</v>
      </c>
      <c r="BV32" s="7">
        <v>3260</v>
      </c>
      <c r="BW32" s="7">
        <v>50</v>
      </c>
      <c r="BX32" s="7">
        <v>10</v>
      </c>
      <c r="BY32" s="7">
        <v>0</v>
      </c>
      <c r="BZ32" s="7">
        <v>0</v>
      </c>
      <c r="CA32" s="7">
        <v>224.1</v>
      </c>
      <c r="CB32" s="7">
        <v>284</v>
      </c>
      <c r="CC32" s="7">
        <v>34</v>
      </c>
      <c r="CD32" s="7">
        <v>69.599999999999994</v>
      </c>
      <c r="CE32" s="7">
        <v>24.13</v>
      </c>
      <c r="CF32" s="7">
        <v>0</v>
      </c>
      <c r="CG32" s="7">
        <v>4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74.599999999999994</v>
      </c>
      <c r="DP32" s="7">
        <v>51.5</v>
      </c>
      <c r="DQ32" s="7">
        <v>155</v>
      </c>
    </row>
    <row r="33" spans="1:121" s="2" customFormat="1" ht="21" x14ac:dyDescent="0.25">
      <c r="A33" s="7">
        <v>1</v>
      </c>
      <c r="B33" s="7">
        <v>1</v>
      </c>
      <c r="C33" s="7">
        <v>37.799999999999997</v>
      </c>
      <c r="D33" s="7">
        <v>1</v>
      </c>
      <c r="E33" s="7">
        <v>6</v>
      </c>
      <c r="F33" s="7">
        <v>28</v>
      </c>
      <c r="G33" s="8">
        <f t="shared" si="3"/>
        <v>23.529411764705884</v>
      </c>
      <c r="H33" s="8">
        <f t="shared" si="4"/>
        <v>25.951557093425603</v>
      </c>
      <c r="I33" s="7">
        <v>1</v>
      </c>
      <c r="J33" s="7">
        <v>1</v>
      </c>
      <c r="K33" s="7">
        <v>200</v>
      </c>
      <c r="L33" s="7">
        <v>36</v>
      </c>
      <c r="M33" s="7">
        <v>0</v>
      </c>
      <c r="N33" s="7">
        <v>0</v>
      </c>
      <c r="O33" s="7">
        <v>103</v>
      </c>
      <c r="P33" s="7">
        <v>19.8</v>
      </c>
      <c r="Q33" s="7">
        <v>87.5</v>
      </c>
      <c r="R33" s="7">
        <v>17.309999999999999</v>
      </c>
      <c r="S33" s="7">
        <v>1</v>
      </c>
      <c r="T33" s="7">
        <v>11</v>
      </c>
      <c r="U33" s="7">
        <v>0</v>
      </c>
      <c r="V33" s="7">
        <v>0</v>
      </c>
      <c r="W33" s="7">
        <v>0</v>
      </c>
      <c r="X33" s="7">
        <v>0</v>
      </c>
      <c r="Y33" s="7">
        <v>1</v>
      </c>
      <c r="Z33" s="7">
        <v>0</v>
      </c>
      <c r="AA33" s="7">
        <v>1</v>
      </c>
      <c r="AB33" s="7">
        <v>0</v>
      </c>
      <c r="AC33" s="7">
        <v>1</v>
      </c>
      <c r="AD33" s="7">
        <v>1</v>
      </c>
      <c r="AE33" s="7">
        <v>0</v>
      </c>
      <c r="AF33" s="7"/>
      <c r="AG33" s="7"/>
      <c r="AH33" s="7">
        <v>0</v>
      </c>
      <c r="AI33" s="9">
        <v>1</v>
      </c>
      <c r="AJ33" s="9">
        <v>0</v>
      </c>
      <c r="AK33" s="7">
        <v>0</v>
      </c>
      <c r="AL33" s="7">
        <v>0</v>
      </c>
      <c r="AM33" s="7">
        <v>1</v>
      </c>
      <c r="AN33" s="7">
        <v>1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/>
      <c r="BB33" s="7">
        <v>1</v>
      </c>
      <c r="BC33" s="7">
        <v>1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1</v>
      </c>
      <c r="BO33" s="7"/>
      <c r="BP33" s="7">
        <v>0</v>
      </c>
      <c r="BQ33" s="7">
        <v>0</v>
      </c>
      <c r="BR33" s="7">
        <v>2</v>
      </c>
      <c r="BS33" s="7">
        <v>3</v>
      </c>
      <c r="BT33" s="7">
        <v>1</v>
      </c>
      <c r="BU33" s="7">
        <v>10</v>
      </c>
      <c r="BV33" s="7">
        <v>3310</v>
      </c>
      <c r="BW33" s="7">
        <v>50</v>
      </c>
      <c r="BX33" s="7">
        <v>10</v>
      </c>
      <c r="BY33" s="7">
        <v>1</v>
      </c>
      <c r="BZ33" s="7">
        <v>1</v>
      </c>
      <c r="CA33" s="7">
        <v>218.1</v>
      </c>
      <c r="CB33" s="7">
        <v>211</v>
      </c>
      <c r="CC33" s="7">
        <v>17.3</v>
      </c>
      <c r="CD33" s="7">
        <v>62.6</v>
      </c>
      <c r="CE33" s="7">
        <v>10.84</v>
      </c>
      <c r="CF33" s="7">
        <v>0</v>
      </c>
      <c r="CG33" s="7">
        <v>4</v>
      </c>
      <c r="CH33" s="7">
        <v>1</v>
      </c>
      <c r="CI33" s="7">
        <v>3</v>
      </c>
      <c r="CJ33" s="7">
        <v>3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75</v>
      </c>
      <c r="DP33" s="7">
        <v>68</v>
      </c>
      <c r="DQ33" s="7">
        <v>170</v>
      </c>
    </row>
    <row r="34" spans="1:121" s="2" customFormat="1" ht="21" x14ac:dyDescent="0.25">
      <c r="A34" s="7">
        <v>0</v>
      </c>
      <c r="B34" s="7">
        <v>0</v>
      </c>
      <c r="C34" s="7">
        <v>37.799999999999997</v>
      </c>
      <c r="D34" s="7">
        <v>1</v>
      </c>
      <c r="E34" s="7">
        <v>2</v>
      </c>
      <c r="F34" s="7">
        <v>28</v>
      </c>
      <c r="G34" s="8">
        <f t="shared" si="3"/>
        <v>24.21875</v>
      </c>
      <c r="H34" s="8">
        <f t="shared" si="4"/>
        <v>29.921874999999996</v>
      </c>
      <c r="I34" s="7">
        <v>1</v>
      </c>
      <c r="J34" s="7">
        <v>1</v>
      </c>
      <c r="K34" s="7">
        <v>245</v>
      </c>
      <c r="L34" s="7">
        <v>35.6</v>
      </c>
      <c r="M34" s="7">
        <v>0</v>
      </c>
      <c r="N34" s="7">
        <v>1</v>
      </c>
      <c r="O34" s="7">
        <v>123</v>
      </c>
      <c r="P34" s="7">
        <v>15.5</v>
      </c>
      <c r="Q34" s="7">
        <v>86.3</v>
      </c>
      <c r="R34" s="7">
        <v>13.35</v>
      </c>
      <c r="S34" s="7">
        <v>1</v>
      </c>
      <c r="T34" s="7">
        <v>40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/>
      <c r="AG34" s="7"/>
      <c r="AH34" s="7">
        <v>0</v>
      </c>
      <c r="AI34" s="9">
        <v>0</v>
      </c>
      <c r="AJ34" s="9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1</v>
      </c>
      <c r="BA34" s="7"/>
      <c r="BB34" s="7">
        <v>0</v>
      </c>
      <c r="BC34" s="7">
        <v>0</v>
      </c>
      <c r="BD34" s="7">
        <v>0</v>
      </c>
      <c r="BE34" s="7">
        <v>1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1</v>
      </c>
      <c r="BL34" s="7">
        <v>0</v>
      </c>
      <c r="BM34" s="7">
        <v>0</v>
      </c>
      <c r="BN34" s="7"/>
      <c r="BO34" s="7">
        <v>0</v>
      </c>
      <c r="BP34" s="7">
        <v>0</v>
      </c>
      <c r="BQ34" s="7">
        <v>0</v>
      </c>
      <c r="BR34" s="7">
        <v>6</v>
      </c>
      <c r="BS34" s="7">
        <v>1</v>
      </c>
      <c r="BT34" s="7">
        <v>1</v>
      </c>
      <c r="BU34" s="7">
        <v>10</v>
      </c>
      <c r="BV34" s="7">
        <v>2990</v>
      </c>
      <c r="BW34" s="7">
        <v>50</v>
      </c>
      <c r="BX34" s="7">
        <v>10</v>
      </c>
      <c r="BY34" s="7">
        <v>1</v>
      </c>
      <c r="BZ34" s="7">
        <v>1</v>
      </c>
      <c r="CA34" s="7">
        <v>177.1</v>
      </c>
      <c r="CB34" s="7">
        <v>229</v>
      </c>
      <c r="CC34" s="7">
        <v>15.9</v>
      </c>
      <c r="CD34" s="7">
        <v>67.2</v>
      </c>
      <c r="CE34" s="7">
        <v>10.7</v>
      </c>
      <c r="CF34" s="7">
        <v>0</v>
      </c>
      <c r="CG34" s="7">
        <v>3</v>
      </c>
      <c r="CH34" s="7">
        <v>1</v>
      </c>
      <c r="CI34" s="7">
        <v>3</v>
      </c>
      <c r="CJ34" s="7">
        <v>8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1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1</v>
      </c>
      <c r="DM34" s="7">
        <v>0</v>
      </c>
      <c r="DN34" s="7">
        <v>1</v>
      </c>
      <c r="DO34" s="7">
        <v>76.599999999999994</v>
      </c>
      <c r="DP34" s="7">
        <v>62</v>
      </c>
      <c r="DQ34" s="7">
        <v>160</v>
      </c>
    </row>
    <row r="35" spans="1:121" s="2" customFormat="1" ht="21" x14ac:dyDescent="0.25">
      <c r="A35" s="7">
        <v>0</v>
      </c>
      <c r="B35" s="7">
        <v>0</v>
      </c>
      <c r="C35" s="7">
        <v>37.9</v>
      </c>
      <c r="D35" s="7">
        <v>1</v>
      </c>
      <c r="E35" s="7">
        <v>3</v>
      </c>
      <c r="F35" s="7">
        <v>27</v>
      </c>
      <c r="G35" s="8">
        <f t="shared" si="3"/>
        <v>20.66115702479339</v>
      </c>
      <c r="H35" s="8">
        <f t="shared" si="4"/>
        <v>25.923295454545453</v>
      </c>
      <c r="I35" s="7">
        <v>1</v>
      </c>
      <c r="J35" s="7">
        <v>1</v>
      </c>
      <c r="K35" s="7">
        <v>245</v>
      </c>
      <c r="L35" s="7">
        <v>35.6</v>
      </c>
      <c r="M35" s="7">
        <v>0</v>
      </c>
      <c r="N35" s="7">
        <v>0</v>
      </c>
      <c r="O35" s="7">
        <v>116</v>
      </c>
      <c r="P35" s="7">
        <v>10.8</v>
      </c>
      <c r="Q35" s="7">
        <v>78.099999999999994</v>
      </c>
      <c r="R35" s="7">
        <v>8.44</v>
      </c>
      <c r="S35" s="7">
        <v>0</v>
      </c>
      <c r="T35" s="7">
        <v>9</v>
      </c>
      <c r="U35" s="7">
        <v>1</v>
      </c>
      <c r="V35" s="7">
        <v>1</v>
      </c>
      <c r="W35" s="7">
        <v>0</v>
      </c>
      <c r="X35" s="7">
        <v>0</v>
      </c>
      <c r="Y35" s="7"/>
      <c r="Z35" s="7"/>
      <c r="AA35" s="7"/>
      <c r="AB35" s="7"/>
      <c r="AC35" s="7"/>
      <c r="AD35" s="7">
        <v>0</v>
      </c>
      <c r="AE35" s="7">
        <v>1</v>
      </c>
      <c r="AF35" s="7">
        <v>35.6</v>
      </c>
      <c r="AG35" s="7">
        <v>1</v>
      </c>
      <c r="AH35" s="7">
        <v>0</v>
      </c>
      <c r="AI35" s="9">
        <v>0</v>
      </c>
      <c r="AJ35" s="9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/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1</v>
      </c>
      <c r="BM35" s="7">
        <v>0</v>
      </c>
      <c r="BN35" s="7"/>
      <c r="BO35" s="7">
        <v>0</v>
      </c>
      <c r="BP35" s="7">
        <v>0</v>
      </c>
      <c r="BQ35" s="7">
        <v>0</v>
      </c>
      <c r="BR35" s="7">
        <v>3</v>
      </c>
      <c r="BS35" s="7">
        <v>1</v>
      </c>
      <c r="BT35" s="7">
        <v>2</v>
      </c>
      <c r="BU35" s="7">
        <v>10</v>
      </c>
      <c r="BV35" s="7">
        <v>3195</v>
      </c>
      <c r="BW35" s="7">
        <v>50</v>
      </c>
      <c r="BX35" s="7">
        <v>10</v>
      </c>
      <c r="BY35" s="7">
        <v>1</v>
      </c>
      <c r="BZ35" s="7">
        <v>1</v>
      </c>
      <c r="CA35" s="7">
        <v>209.1</v>
      </c>
      <c r="CB35" s="7">
        <v>169</v>
      </c>
      <c r="CC35" s="7">
        <v>23.7</v>
      </c>
      <c r="CD35" s="7">
        <v>71.900000000000006</v>
      </c>
      <c r="CE35" s="7">
        <v>17.05</v>
      </c>
      <c r="CF35" s="7">
        <v>0</v>
      </c>
      <c r="CG35" s="7">
        <v>4</v>
      </c>
      <c r="CH35" s="7">
        <v>1</v>
      </c>
      <c r="CI35" s="7">
        <v>3</v>
      </c>
      <c r="CJ35" s="7">
        <v>9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1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1</v>
      </c>
      <c r="DO35" s="7">
        <v>80.3</v>
      </c>
      <c r="DP35" s="7">
        <v>64</v>
      </c>
      <c r="DQ35" s="7">
        <v>176</v>
      </c>
    </row>
    <row r="36" spans="1:121" s="2" customFormat="1" ht="21" x14ac:dyDescent="0.25">
      <c r="A36" s="7">
        <v>1</v>
      </c>
      <c r="B36" s="7">
        <v>1</v>
      </c>
      <c r="C36" s="7">
        <v>38</v>
      </c>
      <c r="D36" s="7">
        <v>1</v>
      </c>
      <c r="E36" s="7">
        <v>9</v>
      </c>
      <c r="F36" s="7">
        <v>36</v>
      </c>
      <c r="G36" s="8">
        <f t="shared" si="3"/>
        <v>23.4375</v>
      </c>
      <c r="H36" s="8">
        <f t="shared" si="4"/>
        <v>27.3828125</v>
      </c>
      <c r="I36" s="7">
        <v>3</v>
      </c>
      <c r="J36" s="7">
        <v>2</v>
      </c>
      <c r="K36" s="7">
        <v>200</v>
      </c>
      <c r="L36" s="7">
        <v>35.6</v>
      </c>
      <c r="M36" s="7">
        <v>0</v>
      </c>
      <c r="N36" s="7">
        <v>1</v>
      </c>
      <c r="O36" s="7">
        <v>124</v>
      </c>
      <c r="P36" s="7">
        <v>13.7</v>
      </c>
      <c r="Q36" s="7">
        <v>91.6</v>
      </c>
      <c r="R36" s="7">
        <v>12.53</v>
      </c>
      <c r="S36" s="7"/>
      <c r="T36" s="7"/>
      <c r="U36" s="7">
        <v>1</v>
      </c>
      <c r="V36" s="7">
        <v>1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/>
      <c r="AE36" s="7">
        <v>0</v>
      </c>
      <c r="AF36" s="7"/>
      <c r="AG36" s="7"/>
      <c r="AH36" s="7">
        <v>0</v>
      </c>
      <c r="AI36" s="9">
        <v>0</v>
      </c>
      <c r="AJ36" s="9">
        <v>0</v>
      </c>
      <c r="AK36" s="7">
        <v>0</v>
      </c>
      <c r="AL36" s="7">
        <v>0</v>
      </c>
      <c r="AM36" s="7">
        <v>0</v>
      </c>
      <c r="AN36" s="7">
        <v>0</v>
      </c>
      <c r="AO36" s="7">
        <v>1</v>
      </c>
      <c r="AP36" s="7">
        <v>1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1</v>
      </c>
      <c r="AX36" s="7">
        <v>0</v>
      </c>
      <c r="AY36" s="7">
        <v>0</v>
      </c>
      <c r="AZ36" s="7">
        <v>0</v>
      </c>
      <c r="BA36" s="7"/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/>
      <c r="BO36" s="7"/>
      <c r="BP36" s="7">
        <v>0</v>
      </c>
      <c r="BQ36" s="7">
        <v>0</v>
      </c>
      <c r="BR36" s="7" t="s">
        <v>121</v>
      </c>
      <c r="BS36" s="7">
        <v>6</v>
      </c>
      <c r="BT36" s="7">
        <v>1</v>
      </c>
      <c r="BU36" s="7">
        <v>10</v>
      </c>
      <c r="BV36" s="7">
        <v>2575</v>
      </c>
      <c r="BW36" s="7">
        <v>48</v>
      </c>
      <c r="BX36" s="7">
        <v>10</v>
      </c>
      <c r="BY36" s="7">
        <v>1</v>
      </c>
      <c r="BZ36" s="7">
        <v>1</v>
      </c>
      <c r="CA36" s="7">
        <v>174.1</v>
      </c>
      <c r="CB36" s="7">
        <v>255</v>
      </c>
      <c r="CC36" s="7">
        <v>27.2</v>
      </c>
      <c r="CD36" s="7">
        <v>83.2</v>
      </c>
      <c r="CE36" s="7">
        <v>22.62</v>
      </c>
      <c r="CF36" s="7">
        <v>0</v>
      </c>
      <c r="CG36" s="7">
        <v>4</v>
      </c>
      <c r="CH36" s="7">
        <v>1</v>
      </c>
      <c r="CI36" s="7">
        <v>3</v>
      </c>
      <c r="CJ36" s="7">
        <v>8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1</v>
      </c>
      <c r="CR36" s="7">
        <v>1</v>
      </c>
      <c r="CS36" s="7">
        <v>1</v>
      </c>
      <c r="CT36" s="7">
        <v>0</v>
      </c>
      <c r="CU36" s="7">
        <v>0</v>
      </c>
      <c r="CV36" s="7">
        <v>0</v>
      </c>
      <c r="CW36" s="7">
        <v>0</v>
      </c>
      <c r="CX36" s="7">
        <v>1</v>
      </c>
      <c r="CY36" s="7">
        <v>1</v>
      </c>
      <c r="CZ36" s="7">
        <v>1</v>
      </c>
      <c r="DA36" s="7">
        <v>0</v>
      </c>
      <c r="DB36" s="7">
        <v>0</v>
      </c>
      <c r="DC36" s="7">
        <v>1</v>
      </c>
      <c r="DD36" s="7">
        <v>0</v>
      </c>
      <c r="DE36" s="7">
        <v>1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1</v>
      </c>
      <c r="DO36" s="7">
        <v>70.099999999999994</v>
      </c>
      <c r="DP36" s="7">
        <v>60</v>
      </c>
      <c r="DQ36" s="7">
        <v>160</v>
      </c>
    </row>
    <row r="37" spans="1:121" s="2" customFormat="1" ht="21" x14ac:dyDescent="0.25">
      <c r="A37" s="7">
        <v>1</v>
      </c>
      <c r="B37" s="7">
        <v>1</v>
      </c>
      <c r="C37" s="7">
        <v>38</v>
      </c>
      <c r="D37" s="7">
        <v>1</v>
      </c>
      <c r="E37" s="7">
        <v>4</v>
      </c>
      <c r="F37" s="7">
        <v>30</v>
      </c>
      <c r="G37" s="8">
        <f t="shared" si="3"/>
        <v>20.549886621315192</v>
      </c>
      <c r="H37" s="8">
        <f t="shared" si="4"/>
        <v>23.915816326530614</v>
      </c>
      <c r="I37" s="7">
        <v>1</v>
      </c>
      <c r="J37" s="7">
        <v>1</v>
      </c>
      <c r="K37" s="7">
        <v>200</v>
      </c>
      <c r="L37" s="7">
        <v>35.6</v>
      </c>
      <c r="M37" s="7">
        <v>1</v>
      </c>
      <c r="N37" s="7">
        <v>0</v>
      </c>
      <c r="O37" s="7">
        <v>139</v>
      </c>
      <c r="P37" s="7">
        <v>6.8</v>
      </c>
      <c r="Q37" s="7">
        <v>78.599999999999994</v>
      </c>
      <c r="R37" s="7">
        <v>5.32</v>
      </c>
      <c r="S37" s="7">
        <v>0</v>
      </c>
      <c r="T37" s="7">
        <v>4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1</v>
      </c>
      <c r="AF37" s="7">
        <v>35.6</v>
      </c>
      <c r="AG37" s="7">
        <v>1</v>
      </c>
      <c r="AH37" s="7">
        <v>0</v>
      </c>
      <c r="AI37" s="9">
        <v>0</v>
      </c>
      <c r="AJ37" s="9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/>
      <c r="BB37" s="7">
        <v>0</v>
      </c>
      <c r="BC37" s="7">
        <v>1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/>
      <c r="BP37" s="7">
        <v>0</v>
      </c>
      <c r="BQ37" s="7">
        <v>0</v>
      </c>
      <c r="BR37" s="7">
        <v>3</v>
      </c>
      <c r="BS37" s="7">
        <v>2</v>
      </c>
      <c r="BT37" s="7">
        <v>2</v>
      </c>
      <c r="BU37" s="7">
        <v>4</v>
      </c>
      <c r="BV37" s="7">
        <v>2755</v>
      </c>
      <c r="BW37" s="7">
        <v>49</v>
      </c>
      <c r="BX37" s="7">
        <v>6</v>
      </c>
      <c r="BY37" s="7">
        <v>1</v>
      </c>
      <c r="BZ37" s="7">
        <v>1</v>
      </c>
      <c r="CA37" s="7">
        <v>168</v>
      </c>
      <c r="CB37" s="7">
        <v>266</v>
      </c>
      <c r="CC37" s="7">
        <v>16.600000000000001</v>
      </c>
      <c r="CD37" s="7">
        <v>79</v>
      </c>
      <c r="CE37" s="7">
        <v>13.08</v>
      </c>
      <c r="CF37" s="7">
        <v>0</v>
      </c>
      <c r="CG37" s="7" t="s">
        <v>120</v>
      </c>
      <c r="CH37" s="7">
        <v>3</v>
      </c>
      <c r="CI37" s="7">
        <v>7</v>
      </c>
      <c r="CJ37" s="7">
        <v>11</v>
      </c>
      <c r="CK37" s="7">
        <v>0</v>
      </c>
      <c r="CL37" s="7">
        <v>1</v>
      </c>
      <c r="CM37" s="7">
        <v>0</v>
      </c>
      <c r="CN37" s="7">
        <v>1</v>
      </c>
      <c r="CO37" s="7">
        <v>0</v>
      </c>
      <c r="CP37" s="7">
        <v>0</v>
      </c>
      <c r="CQ37" s="7">
        <v>1</v>
      </c>
      <c r="CR37" s="7">
        <v>1</v>
      </c>
      <c r="CS37" s="7">
        <v>1</v>
      </c>
      <c r="CT37" s="7">
        <v>0</v>
      </c>
      <c r="CU37" s="7">
        <v>0</v>
      </c>
      <c r="CV37" s="7">
        <v>0</v>
      </c>
      <c r="CW37" s="7">
        <v>1</v>
      </c>
      <c r="CX37" s="7">
        <v>1</v>
      </c>
      <c r="CY37" s="7">
        <v>0</v>
      </c>
      <c r="CZ37" s="7">
        <v>1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1</v>
      </c>
      <c r="DO37" s="7">
        <v>67.5</v>
      </c>
      <c r="DP37" s="7">
        <v>58</v>
      </c>
      <c r="DQ37" s="7">
        <v>168</v>
      </c>
    </row>
    <row r="38" spans="1:121" s="2" customFormat="1" ht="21" x14ac:dyDescent="0.25">
      <c r="A38" s="7">
        <v>1</v>
      </c>
      <c r="B38" s="7">
        <v>1</v>
      </c>
      <c r="C38" s="7">
        <v>37.6</v>
      </c>
      <c r="D38" s="7">
        <v>1</v>
      </c>
      <c r="E38" s="7">
        <v>6</v>
      </c>
      <c r="F38" s="7">
        <v>31</v>
      </c>
      <c r="G38" s="8">
        <f t="shared" si="3"/>
        <v>18.732782369146005</v>
      </c>
      <c r="H38" s="8">
        <f t="shared" si="4"/>
        <v>23.985307621671257</v>
      </c>
      <c r="I38" s="7">
        <v>2</v>
      </c>
      <c r="J38" s="7">
        <v>1</v>
      </c>
      <c r="K38" s="7">
        <v>300</v>
      </c>
      <c r="L38" s="7">
        <v>35.6</v>
      </c>
      <c r="M38" s="7">
        <v>0</v>
      </c>
      <c r="N38" s="7">
        <v>0</v>
      </c>
      <c r="O38" s="7">
        <v>116</v>
      </c>
      <c r="P38" s="7">
        <v>10.6</v>
      </c>
      <c r="Q38" s="7">
        <v>76.099999999999994</v>
      </c>
      <c r="R38" s="7">
        <v>8.1</v>
      </c>
      <c r="S38" s="7">
        <v>0</v>
      </c>
      <c r="T38" s="7">
        <v>4</v>
      </c>
      <c r="U38" s="7"/>
      <c r="V38" s="7"/>
      <c r="W38" s="7"/>
      <c r="X38" s="7"/>
      <c r="Y38" s="7"/>
      <c r="Z38" s="7"/>
      <c r="AA38" s="7"/>
      <c r="AB38" s="7"/>
      <c r="AC38" s="7"/>
      <c r="AD38" s="7">
        <v>0</v>
      </c>
      <c r="AE38" s="7">
        <v>1</v>
      </c>
      <c r="AF38" s="7">
        <v>35.6</v>
      </c>
      <c r="AG38" s="7">
        <v>1</v>
      </c>
      <c r="AH38" s="7">
        <v>0</v>
      </c>
      <c r="AI38" s="9">
        <v>0</v>
      </c>
      <c r="AJ38" s="9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1</v>
      </c>
      <c r="AY38" s="7">
        <v>0</v>
      </c>
      <c r="AZ38" s="7">
        <v>0</v>
      </c>
      <c r="BA38" s="7"/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/>
      <c r="BO38" s="7"/>
      <c r="BP38" s="7">
        <v>0</v>
      </c>
      <c r="BQ38" s="7">
        <v>0</v>
      </c>
      <c r="BR38" s="7">
        <v>1</v>
      </c>
      <c r="BS38" s="7">
        <v>1</v>
      </c>
      <c r="BT38" s="7">
        <v>2</v>
      </c>
      <c r="BU38" s="7">
        <v>10</v>
      </c>
      <c r="BV38" s="7">
        <v>2540</v>
      </c>
      <c r="BW38" s="7">
        <v>47</v>
      </c>
      <c r="BX38" s="7">
        <v>10</v>
      </c>
      <c r="BY38" s="7">
        <v>1</v>
      </c>
      <c r="BZ38" s="7">
        <v>1</v>
      </c>
      <c r="CA38" s="7">
        <v>180.1</v>
      </c>
      <c r="CB38" s="7">
        <v>216</v>
      </c>
      <c r="CC38" s="7">
        <v>8</v>
      </c>
      <c r="CD38" s="7">
        <v>30.6</v>
      </c>
      <c r="CE38" s="7">
        <v>2.4500000000000002</v>
      </c>
      <c r="CF38" s="7">
        <v>0</v>
      </c>
      <c r="CG38" s="7">
        <v>5</v>
      </c>
      <c r="CH38" s="7">
        <v>0</v>
      </c>
      <c r="CI38" s="7">
        <v>0</v>
      </c>
      <c r="CJ38" s="7">
        <v>3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1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1</v>
      </c>
      <c r="DO38" s="7">
        <v>65.3</v>
      </c>
      <c r="DP38" s="7">
        <v>51</v>
      </c>
      <c r="DQ38" s="7">
        <v>165</v>
      </c>
    </row>
    <row r="39" spans="1:121" s="2" customFormat="1" ht="21" x14ac:dyDescent="0.25">
      <c r="A39" s="7">
        <v>0</v>
      </c>
      <c r="B39" s="7">
        <v>0</v>
      </c>
      <c r="C39" s="7">
        <v>37.6</v>
      </c>
      <c r="D39" s="7">
        <v>3</v>
      </c>
      <c r="E39" s="7">
        <v>3</v>
      </c>
      <c r="F39" s="7">
        <v>26</v>
      </c>
      <c r="G39" s="8">
        <f t="shared" si="3"/>
        <v>21.874999999999996</v>
      </c>
      <c r="H39" s="8">
        <f t="shared" si="4"/>
        <v>27.734375</v>
      </c>
      <c r="I39" s="7">
        <v>2</v>
      </c>
      <c r="J39" s="7">
        <v>1</v>
      </c>
      <c r="K39" s="7">
        <v>260</v>
      </c>
      <c r="L39" s="7">
        <v>35.5</v>
      </c>
      <c r="M39" s="7">
        <v>0</v>
      </c>
      <c r="N39" s="7">
        <v>0</v>
      </c>
      <c r="O39" s="7">
        <v>113</v>
      </c>
      <c r="P39" s="7">
        <v>14</v>
      </c>
      <c r="Q39" s="7">
        <v>82.5</v>
      </c>
      <c r="R39" s="7">
        <v>11.52</v>
      </c>
      <c r="S39" s="7">
        <v>0</v>
      </c>
      <c r="T39" s="7" t="s">
        <v>120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/>
      <c r="AE39" s="7">
        <v>1</v>
      </c>
      <c r="AF39" s="7">
        <v>35.5</v>
      </c>
      <c r="AG39" s="7">
        <v>1</v>
      </c>
      <c r="AH39" s="7">
        <v>0</v>
      </c>
      <c r="AI39" s="9">
        <v>0</v>
      </c>
      <c r="AJ39" s="9">
        <v>0</v>
      </c>
      <c r="AK39" s="7">
        <v>0</v>
      </c>
      <c r="AL39" s="7">
        <v>0</v>
      </c>
      <c r="AM39" s="7">
        <v>1</v>
      </c>
      <c r="AN39" s="7">
        <v>1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/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1</v>
      </c>
      <c r="BI39" s="7">
        <v>1</v>
      </c>
      <c r="BJ39" s="7">
        <v>0</v>
      </c>
      <c r="BK39" s="7">
        <v>0</v>
      </c>
      <c r="BL39" s="7">
        <v>1</v>
      </c>
      <c r="BM39" s="7">
        <v>0</v>
      </c>
      <c r="BN39" s="7"/>
      <c r="BO39" s="7">
        <v>0</v>
      </c>
      <c r="BP39" s="7">
        <v>0</v>
      </c>
      <c r="BQ39" s="7">
        <v>0</v>
      </c>
      <c r="BR39" s="7">
        <v>6</v>
      </c>
      <c r="BS39" s="7">
        <v>1</v>
      </c>
      <c r="BT39" s="7">
        <v>1</v>
      </c>
      <c r="BU39" s="7">
        <v>10</v>
      </c>
      <c r="BV39" s="7">
        <v>2860</v>
      </c>
      <c r="BW39" s="7">
        <v>48</v>
      </c>
      <c r="BX39" s="7">
        <v>10</v>
      </c>
      <c r="BY39" s="7">
        <v>0</v>
      </c>
      <c r="BZ39" s="7">
        <v>0</v>
      </c>
      <c r="CA39" s="7">
        <v>228.4</v>
      </c>
      <c r="CB39" s="7">
        <v>174</v>
      </c>
      <c r="CC39" s="7">
        <v>18</v>
      </c>
      <c r="CD39" s="7">
        <v>63.6</v>
      </c>
      <c r="CE39" s="7">
        <v>11.41</v>
      </c>
      <c r="CF39" s="7">
        <v>0</v>
      </c>
      <c r="CG39" s="7" t="s">
        <v>120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71</v>
      </c>
      <c r="DP39" s="7">
        <v>56</v>
      </c>
      <c r="DQ39" s="7">
        <v>160</v>
      </c>
    </row>
    <row r="40" spans="1:121" s="2" customFormat="1" ht="21" x14ac:dyDescent="0.25">
      <c r="A40" s="7">
        <v>1</v>
      </c>
      <c r="B40" s="7">
        <v>1</v>
      </c>
      <c r="C40" s="7">
        <v>37.5</v>
      </c>
      <c r="D40" s="7">
        <v>1</v>
      </c>
      <c r="E40" s="7">
        <v>5</v>
      </c>
      <c r="F40" s="7">
        <v>33</v>
      </c>
      <c r="G40" s="8">
        <f t="shared" si="3"/>
        <v>21.35930624973301</v>
      </c>
      <c r="H40" s="8">
        <f t="shared" si="4"/>
        <v>28.664188987141696</v>
      </c>
      <c r="I40" s="7">
        <v>1</v>
      </c>
      <c r="J40" s="7">
        <v>1</v>
      </c>
      <c r="K40" s="7">
        <v>200</v>
      </c>
      <c r="L40" s="7">
        <v>35.5</v>
      </c>
      <c r="M40" s="7">
        <v>0</v>
      </c>
      <c r="N40" s="7">
        <v>1</v>
      </c>
      <c r="O40" s="7">
        <v>108</v>
      </c>
      <c r="P40" s="7">
        <v>13.2</v>
      </c>
      <c r="Q40" s="7">
        <v>76.900000000000006</v>
      </c>
      <c r="R40" s="7">
        <v>10.14</v>
      </c>
      <c r="S40" s="7">
        <v>1</v>
      </c>
      <c r="T40" s="7">
        <v>31</v>
      </c>
      <c r="U40" s="7"/>
      <c r="V40" s="7"/>
      <c r="W40" s="7"/>
      <c r="X40" s="7"/>
      <c r="Y40" s="7">
        <v>1</v>
      </c>
      <c r="Z40" s="7">
        <v>1</v>
      </c>
      <c r="AA40" s="7">
        <v>0</v>
      </c>
      <c r="AB40" s="7">
        <v>0</v>
      </c>
      <c r="AC40" s="7">
        <v>0</v>
      </c>
      <c r="AD40" s="7">
        <v>0</v>
      </c>
      <c r="AE40" s="7">
        <v>1</v>
      </c>
      <c r="AF40" s="7">
        <v>35.5</v>
      </c>
      <c r="AG40" s="7">
        <v>1</v>
      </c>
      <c r="AH40" s="7">
        <v>0</v>
      </c>
      <c r="AI40" s="9">
        <v>1</v>
      </c>
      <c r="AJ40" s="9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1</v>
      </c>
      <c r="AZ40" s="7">
        <v>0</v>
      </c>
      <c r="BA40" s="7"/>
      <c r="BB40" s="7">
        <v>1</v>
      </c>
      <c r="BC40" s="7">
        <v>0</v>
      </c>
      <c r="BD40" s="7">
        <v>1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1</v>
      </c>
      <c r="BN40" s="7">
        <v>1</v>
      </c>
      <c r="BO40" s="7"/>
      <c r="BP40" s="7">
        <v>0</v>
      </c>
      <c r="BQ40" s="7">
        <v>0</v>
      </c>
      <c r="BR40" s="7">
        <v>1</v>
      </c>
      <c r="BS40" s="7">
        <v>2</v>
      </c>
      <c r="BT40" s="7">
        <v>1</v>
      </c>
      <c r="BU40" s="7">
        <v>10</v>
      </c>
      <c r="BV40" s="7">
        <v>2935</v>
      </c>
      <c r="BW40" s="7">
        <v>49</v>
      </c>
      <c r="BX40" s="7">
        <v>10</v>
      </c>
      <c r="BY40" s="7">
        <v>1</v>
      </c>
      <c r="BZ40" s="7">
        <v>1</v>
      </c>
      <c r="CA40" s="7">
        <v>189.1</v>
      </c>
      <c r="CB40" s="7">
        <v>234</v>
      </c>
      <c r="CC40" s="7">
        <v>19.600000000000001</v>
      </c>
      <c r="CD40" s="7">
        <v>66.7</v>
      </c>
      <c r="CE40" s="7">
        <v>13.07</v>
      </c>
      <c r="CF40" s="7">
        <v>0</v>
      </c>
      <c r="CG40" s="7">
        <v>10</v>
      </c>
      <c r="CH40" s="7">
        <v>3</v>
      </c>
      <c r="CI40" s="7">
        <v>4</v>
      </c>
      <c r="CJ40" s="7">
        <v>5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1</v>
      </c>
      <c r="CR40" s="7">
        <v>0</v>
      </c>
      <c r="CS40" s="7">
        <v>0</v>
      </c>
      <c r="CT40" s="7">
        <v>0</v>
      </c>
      <c r="CU40" s="7">
        <v>0</v>
      </c>
      <c r="CV40" s="7">
        <v>1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1</v>
      </c>
      <c r="DO40" s="7">
        <v>67.099999999999994</v>
      </c>
      <c r="DP40" s="7">
        <v>50</v>
      </c>
      <c r="DQ40" s="7">
        <v>153</v>
      </c>
    </row>
    <row r="41" spans="1:121" s="2" customFormat="1" ht="21" x14ac:dyDescent="0.25">
      <c r="A41" s="7">
        <v>1</v>
      </c>
      <c r="B41" s="7">
        <v>1</v>
      </c>
      <c r="C41" s="7">
        <v>39.5</v>
      </c>
      <c r="D41" s="7">
        <v>2</v>
      </c>
      <c r="E41" s="7">
        <v>6</v>
      </c>
      <c r="F41" s="7">
        <v>32</v>
      </c>
      <c r="G41" s="8">
        <f t="shared" si="3"/>
        <v>19.596458121643199</v>
      </c>
      <c r="H41" s="8">
        <f t="shared" si="4"/>
        <v>22.20931920452896</v>
      </c>
      <c r="I41" s="7">
        <v>1</v>
      </c>
      <c r="J41" s="7">
        <v>1</v>
      </c>
      <c r="K41" s="7">
        <v>200</v>
      </c>
      <c r="L41" s="7">
        <v>35.5</v>
      </c>
      <c r="M41" s="7">
        <v>1</v>
      </c>
      <c r="N41" s="7">
        <v>0</v>
      </c>
      <c r="O41" s="7">
        <v>124</v>
      </c>
      <c r="P41" s="7">
        <v>8.5</v>
      </c>
      <c r="Q41" s="7">
        <v>79.599999999999994</v>
      </c>
      <c r="R41" s="7">
        <v>6.77</v>
      </c>
      <c r="S41" s="7">
        <v>1</v>
      </c>
      <c r="T41" s="7">
        <v>31</v>
      </c>
      <c r="U41" s="7">
        <v>1</v>
      </c>
      <c r="V41" s="7">
        <v>1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/>
      <c r="AG41" s="7"/>
      <c r="AH41" s="7">
        <v>0</v>
      </c>
      <c r="AI41" s="9">
        <v>0</v>
      </c>
      <c r="AJ41" s="9">
        <v>0</v>
      </c>
      <c r="AK41" s="7">
        <v>0</v>
      </c>
      <c r="AL41" s="7">
        <v>0</v>
      </c>
      <c r="AM41" s="7">
        <v>0</v>
      </c>
      <c r="AN41" s="7">
        <v>0</v>
      </c>
      <c r="AO41" s="7">
        <v>1</v>
      </c>
      <c r="AP41" s="7">
        <v>2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1</v>
      </c>
      <c r="BB41" s="7">
        <v>1</v>
      </c>
      <c r="BC41" s="7">
        <v>1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/>
      <c r="BP41" s="7">
        <v>0</v>
      </c>
      <c r="BQ41" s="7">
        <v>0</v>
      </c>
      <c r="BR41" s="7">
        <v>1</v>
      </c>
      <c r="BS41" s="7">
        <v>2</v>
      </c>
      <c r="BT41" s="7">
        <v>1</v>
      </c>
      <c r="BU41" s="7">
        <v>10</v>
      </c>
      <c r="BV41" s="7">
        <v>2695</v>
      </c>
      <c r="BW41" s="7">
        <v>46</v>
      </c>
      <c r="BX41" s="7">
        <v>10</v>
      </c>
      <c r="BY41" s="7">
        <v>1</v>
      </c>
      <c r="BZ41" s="7">
        <v>1</v>
      </c>
      <c r="CA41" s="7">
        <v>249.4</v>
      </c>
      <c r="CB41" s="7">
        <v>278</v>
      </c>
      <c r="CC41" s="7">
        <v>34.6</v>
      </c>
      <c r="CD41" s="7">
        <v>71.400000000000006</v>
      </c>
      <c r="CE41" s="7">
        <v>24.66</v>
      </c>
      <c r="CF41" s="7">
        <v>0</v>
      </c>
      <c r="CG41" s="7" t="s">
        <v>120</v>
      </c>
      <c r="CH41" s="7">
        <v>3</v>
      </c>
      <c r="CI41" s="7">
        <v>4</v>
      </c>
      <c r="CJ41" s="7">
        <v>4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1</v>
      </c>
      <c r="CR41" s="7">
        <v>1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1</v>
      </c>
      <c r="DO41" s="7">
        <v>61.2</v>
      </c>
      <c r="DP41" s="7">
        <v>54</v>
      </c>
      <c r="DQ41" s="7">
        <v>166</v>
      </c>
    </row>
    <row r="42" spans="1:121" s="2" customFormat="1" ht="21" x14ac:dyDescent="0.25">
      <c r="A42" s="7">
        <v>1</v>
      </c>
      <c r="B42" s="7">
        <v>1</v>
      </c>
      <c r="C42" s="7">
        <v>37.700000000000003</v>
      </c>
      <c r="D42" s="7">
        <v>1</v>
      </c>
      <c r="E42" s="7">
        <v>5</v>
      </c>
      <c r="F42" s="7">
        <v>37</v>
      </c>
      <c r="G42" s="8"/>
      <c r="H42" s="8"/>
      <c r="I42" s="7">
        <v>4</v>
      </c>
      <c r="J42" s="7">
        <v>1</v>
      </c>
      <c r="K42" s="7">
        <v>200</v>
      </c>
      <c r="L42" s="7">
        <v>35.4</v>
      </c>
      <c r="M42" s="7">
        <v>0</v>
      </c>
      <c r="N42" s="7">
        <v>1</v>
      </c>
      <c r="O42" s="7">
        <v>110</v>
      </c>
      <c r="P42" s="7">
        <v>17.8</v>
      </c>
      <c r="Q42" s="7">
        <v>84.8</v>
      </c>
      <c r="R42" s="7">
        <v>15.12</v>
      </c>
      <c r="S42" s="7">
        <v>1</v>
      </c>
      <c r="T42" s="7">
        <v>46</v>
      </c>
      <c r="U42" s="7">
        <v>1</v>
      </c>
      <c r="V42" s="7">
        <v>1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1</v>
      </c>
      <c r="AF42" s="7">
        <v>35.4</v>
      </c>
      <c r="AG42" s="7">
        <v>1</v>
      </c>
      <c r="AH42" s="7">
        <v>0</v>
      </c>
      <c r="AI42" s="9">
        <v>0</v>
      </c>
      <c r="AJ42" s="9">
        <v>0</v>
      </c>
      <c r="AK42" s="7">
        <v>0</v>
      </c>
      <c r="AL42" s="7">
        <v>0</v>
      </c>
      <c r="AM42" s="7">
        <v>0</v>
      </c>
      <c r="AN42" s="7">
        <v>0</v>
      </c>
      <c r="AO42" s="7">
        <v>1</v>
      </c>
      <c r="AP42" s="7">
        <v>3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1</v>
      </c>
      <c r="AZ42" s="7">
        <v>0</v>
      </c>
      <c r="BA42" s="7"/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1</v>
      </c>
      <c r="BO42" s="7"/>
      <c r="BP42" s="7">
        <v>0</v>
      </c>
      <c r="BQ42" s="7">
        <v>0</v>
      </c>
      <c r="BR42" s="7">
        <v>2</v>
      </c>
      <c r="BS42" s="7">
        <v>2</v>
      </c>
      <c r="BT42" s="7">
        <v>1</v>
      </c>
      <c r="BU42" s="7">
        <v>10</v>
      </c>
      <c r="BV42" s="7">
        <v>2535</v>
      </c>
      <c r="BW42" s="7">
        <v>47</v>
      </c>
      <c r="BX42" s="7">
        <v>10</v>
      </c>
      <c r="BY42" s="7">
        <v>1</v>
      </c>
      <c r="BZ42" s="7">
        <v>1</v>
      </c>
      <c r="CA42" s="7">
        <v>162</v>
      </c>
      <c r="CB42" s="7">
        <v>250</v>
      </c>
      <c r="CC42" s="7">
        <v>16.8</v>
      </c>
      <c r="CD42" s="7">
        <v>46.7</v>
      </c>
      <c r="CE42" s="7">
        <v>7.86</v>
      </c>
      <c r="CF42" s="7">
        <v>1</v>
      </c>
      <c r="CG42" s="7">
        <v>13</v>
      </c>
      <c r="CH42" s="7">
        <v>3</v>
      </c>
      <c r="CI42" s="7">
        <v>4</v>
      </c>
      <c r="CJ42" s="7">
        <v>4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63</v>
      </c>
      <c r="DP42" s="7"/>
      <c r="DQ42" s="7"/>
    </row>
    <row r="43" spans="1:121" s="2" customFormat="1" ht="21" x14ac:dyDescent="0.25">
      <c r="A43" s="7">
        <v>0</v>
      </c>
      <c r="B43" s="7">
        <v>0</v>
      </c>
      <c r="C43" s="7">
        <v>37.6</v>
      </c>
      <c r="D43" s="7">
        <v>1</v>
      </c>
      <c r="E43" s="7">
        <v>4</v>
      </c>
      <c r="F43" s="7">
        <v>24</v>
      </c>
      <c r="G43" s="8">
        <f t="shared" ref="G43:G53" si="5">DP43/DQ43/DQ43*10000</f>
        <v>16.3720805907314</v>
      </c>
      <c r="H43" s="8">
        <f>DO43/DQ43/DQ43*10000</f>
        <v>23.722810651876109</v>
      </c>
      <c r="I43" s="7">
        <v>2</v>
      </c>
      <c r="J43" s="7">
        <v>1</v>
      </c>
      <c r="K43" s="7">
        <v>300</v>
      </c>
      <c r="L43" s="7">
        <v>35.299999999999997</v>
      </c>
      <c r="M43" s="7">
        <v>0</v>
      </c>
      <c r="N43" s="7">
        <v>0</v>
      </c>
      <c r="O43" s="7">
        <v>126</v>
      </c>
      <c r="P43" s="7">
        <v>10.4</v>
      </c>
      <c r="Q43" s="7">
        <v>75.099999999999994</v>
      </c>
      <c r="R43" s="7">
        <v>7.81</v>
      </c>
      <c r="S43" s="7"/>
      <c r="T43" s="7"/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1</v>
      </c>
      <c r="AF43" s="7">
        <v>35.200000000000003</v>
      </c>
      <c r="AG43" s="7">
        <v>1</v>
      </c>
      <c r="AH43" s="7">
        <v>0</v>
      </c>
      <c r="AI43" s="9">
        <v>0</v>
      </c>
      <c r="AJ43" s="9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/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6</v>
      </c>
      <c r="BS43" s="7">
        <v>2</v>
      </c>
      <c r="BT43" s="7">
        <v>1</v>
      </c>
      <c r="BU43" s="7">
        <v>10</v>
      </c>
      <c r="BV43" s="7">
        <v>2935</v>
      </c>
      <c r="BW43" s="7">
        <v>50</v>
      </c>
      <c r="BX43" s="7">
        <v>10</v>
      </c>
      <c r="BY43" s="7">
        <v>1</v>
      </c>
      <c r="BZ43" s="7">
        <v>1</v>
      </c>
      <c r="CA43" s="7">
        <v>186.1</v>
      </c>
      <c r="CB43" s="7">
        <v>219</v>
      </c>
      <c r="CC43" s="7">
        <v>20.7</v>
      </c>
      <c r="CD43" s="7">
        <v>69.8</v>
      </c>
      <c r="CE43" s="7">
        <v>14.45</v>
      </c>
      <c r="CF43" s="7">
        <v>0</v>
      </c>
      <c r="CG43" s="7" t="s">
        <v>120</v>
      </c>
      <c r="CH43" s="7">
        <v>3</v>
      </c>
      <c r="CI43" s="7">
        <v>5</v>
      </c>
      <c r="CJ43" s="7">
        <v>7</v>
      </c>
      <c r="CK43" s="7">
        <v>0</v>
      </c>
      <c r="CL43" s="7">
        <v>1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1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1</v>
      </c>
      <c r="DO43" s="7">
        <v>71</v>
      </c>
      <c r="DP43" s="7">
        <v>49</v>
      </c>
      <c r="DQ43" s="7">
        <v>173</v>
      </c>
    </row>
    <row r="44" spans="1:121" s="2" customFormat="1" ht="21" x14ac:dyDescent="0.25">
      <c r="A44" s="7">
        <v>0</v>
      </c>
      <c r="B44" s="7">
        <v>0</v>
      </c>
      <c r="C44" s="7">
        <v>37.700000000000003</v>
      </c>
      <c r="D44" s="7">
        <v>1</v>
      </c>
      <c r="E44" s="7">
        <v>3</v>
      </c>
      <c r="F44" s="7">
        <v>31</v>
      </c>
      <c r="G44" s="8">
        <f t="shared" si="5"/>
        <v>18.67093430879439</v>
      </c>
      <c r="H44" s="8">
        <f>DO44/DQ44/DQ44*10000</f>
        <v>24.805669867398258</v>
      </c>
      <c r="I44" s="7">
        <v>1</v>
      </c>
      <c r="J44" s="7">
        <v>1</v>
      </c>
      <c r="K44" s="7">
        <v>200</v>
      </c>
      <c r="L44" s="7">
        <v>35.200000000000003</v>
      </c>
      <c r="M44" s="7">
        <v>0</v>
      </c>
      <c r="N44" s="7">
        <v>1</v>
      </c>
      <c r="O44" s="7">
        <v>119</v>
      </c>
      <c r="P44" s="7">
        <v>13.9</v>
      </c>
      <c r="Q44" s="7">
        <v>85.7</v>
      </c>
      <c r="R44" s="7">
        <v>11.88</v>
      </c>
      <c r="S44" s="7">
        <v>0</v>
      </c>
      <c r="T44" s="7">
        <v>3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/>
      <c r="AE44" s="7">
        <v>1</v>
      </c>
      <c r="AF44" s="7">
        <v>35.1</v>
      </c>
      <c r="AG44" s="7">
        <v>1</v>
      </c>
      <c r="AH44" s="7">
        <v>0</v>
      </c>
      <c r="AI44" s="9">
        <v>0</v>
      </c>
      <c r="AJ44" s="9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/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1</v>
      </c>
      <c r="BI44" s="7">
        <v>1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1</v>
      </c>
      <c r="BS44" s="7">
        <v>2</v>
      </c>
      <c r="BT44" s="7">
        <v>1</v>
      </c>
      <c r="BU44" s="7">
        <v>10</v>
      </c>
      <c r="BV44" s="7">
        <v>2555</v>
      </c>
      <c r="BW44" s="7">
        <v>48</v>
      </c>
      <c r="BX44" s="7">
        <v>10</v>
      </c>
      <c r="BY44" s="7">
        <v>1</v>
      </c>
      <c r="BZ44" s="7">
        <v>1</v>
      </c>
      <c r="CA44" s="7">
        <v>252.3</v>
      </c>
      <c r="CB44" s="7">
        <v>194.4</v>
      </c>
      <c r="CC44" s="7">
        <v>26.9</v>
      </c>
      <c r="CD44" s="7">
        <v>69.3</v>
      </c>
      <c r="CE44" s="7">
        <v>18.64</v>
      </c>
      <c r="CF44" s="7">
        <v>0</v>
      </c>
      <c r="CG44" s="7">
        <v>4</v>
      </c>
      <c r="CH44" s="7">
        <v>1</v>
      </c>
      <c r="CI44" s="7">
        <v>2</v>
      </c>
      <c r="CJ44" s="7">
        <v>2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1</v>
      </c>
      <c r="CR44" s="7">
        <v>1</v>
      </c>
      <c r="CS44" s="7">
        <v>1</v>
      </c>
      <c r="CT44" s="7">
        <v>0</v>
      </c>
      <c r="CU44" s="7">
        <v>0</v>
      </c>
      <c r="CV44" s="7">
        <v>0</v>
      </c>
      <c r="CW44" s="7">
        <v>0</v>
      </c>
      <c r="CX44" s="7">
        <v>1</v>
      </c>
      <c r="CY44" s="7">
        <v>1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1</v>
      </c>
      <c r="DO44" s="7">
        <v>65.099999999999994</v>
      </c>
      <c r="DP44" s="7">
        <v>49</v>
      </c>
      <c r="DQ44" s="7">
        <v>162</v>
      </c>
    </row>
    <row r="45" spans="1:121" s="2" customFormat="1" ht="21" x14ac:dyDescent="0.25">
      <c r="A45" s="7">
        <v>1</v>
      </c>
      <c r="B45" s="7">
        <v>1</v>
      </c>
      <c r="C45" s="7">
        <v>37.9</v>
      </c>
      <c r="D45" s="7">
        <v>1</v>
      </c>
      <c r="E45" s="7">
        <v>6</v>
      </c>
      <c r="F45" s="7">
        <v>26</v>
      </c>
      <c r="G45" s="8"/>
      <c r="H45" s="8"/>
      <c r="I45" s="7">
        <v>1</v>
      </c>
      <c r="J45" s="7">
        <v>1</v>
      </c>
      <c r="K45" s="7">
        <v>200</v>
      </c>
      <c r="L45" s="7">
        <v>35.200000000000003</v>
      </c>
      <c r="M45" s="7">
        <v>0</v>
      </c>
      <c r="N45" s="7">
        <v>0</v>
      </c>
      <c r="O45" s="7">
        <v>129</v>
      </c>
      <c r="P45" s="7">
        <v>12.2</v>
      </c>
      <c r="Q45" s="7">
        <v>80.099999999999994</v>
      </c>
      <c r="R45" s="7">
        <v>9.77</v>
      </c>
      <c r="S45" s="7">
        <v>0</v>
      </c>
      <c r="T45" s="7">
        <v>8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/>
      <c r="AE45" s="7">
        <v>0</v>
      </c>
      <c r="AF45" s="7"/>
      <c r="AG45" s="7"/>
      <c r="AH45" s="7">
        <v>0</v>
      </c>
      <c r="AI45" s="9">
        <v>0</v>
      </c>
      <c r="AJ45" s="9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1</v>
      </c>
      <c r="AZ45" s="7">
        <v>0</v>
      </c>
      <c r="BA45" s="7"/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/>
      <c r="BP45" s="7">
        <v>0</v>
      </c>
      <c r="BQ45" s="7">
        <v>0</v>
      </c>
      <c r="BR45" s="7">
        <v>2</v>
      </c>
      <c r="BS45" s="7">
        <v>3</v>
      </c>
      <c r="BT45" s="7">
        <v>1</v>
      </c>
      <c r="BU45" s="7">
        <v>10</v>
      </c>
      <c r="BV45" s="7">
        <v>2435</v>
      </c>
      <c r="BW45" s="7">
        <v>46</v>
      </c>
      <c r="BX45" s="7">
        <v>10</v>
      </c>
      <c r="BY45" s="7">
        <v>1</v>
      </c>
      <c r="BZ45" s="7">
        <v>1</v>
      </c>
      <c r="CA45" s="7">
        <v>217.1</v>
      </c>
      <c r="CB45" s="7">
        <v>247</v>
      </c>
      <c r="CC45" s="7">
        <v>17.899999999999999</v>
      </c>
      <c r="CD45" s="7">
        <v>58.6</v>
      </c>
      <c r="CE45" s="7">
        <v>10.47</v>
      </c>
      <c r="CF45" s="7">
        <v>0</v>
      </c>
      <c r="CG45" s="7">
        <v>5</v>
      </c>
      <c r="CH45" s="7">
        <v>1</v>
      </c>
      <c r="CI45" s="7">
        <v>3</v>
      </c>
      <c r="CJ45" s="7">
        <v>3</v>
      </c>
      <c r="CK45" s="7">
        <v>1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78</v>
      </c>
      <c r="DP45" s="7"/>
      <c r="DQ45" s="7"/>
    </row>
    <row r="46" spans="1:121" s="2" customFormat="1" ht="21" x14ac:dyDescent="0.25">
      <c r="A46" s="7">
        <v>0</v>
      </c>
      <c r="B46" s="7">
        <v>0</v>
      </c>
      <c r="C46" s="7">
        <v>38</v>
      </c>
      <c r="D46" s="7">
        <v>1</v>
      </c>
      <c r="E46" s="7">
        <v>5</v>
      </c>
      <c r="F46" s="7">
        <v>30</v>
      </c>
      <c r="G46" s="8">
        <f t="shared" si="5"/>
        <v>25.648917615676616</v>
      </c>
      <c r="H46" s="8">
        <f>DO46/DQ46/DQ46*10000</f>
        <v>32.864813104886977</v>
      </c>
      <c r="I46" s="7">
        <v>2</v>
      </c>
      <c r="J46" s="7">
        <v>1</v>
      </c>
      <c r="K46" s="7">
        <v>150</v>
      </c>
      <c r="L46" s="7">
        <v>35.200000000000003</v>
      </c>
      <c r="M46" s="7">
        <v>0</v>
      </c>
      <c r="N46" s="7">
        <v>0</v>
      </c>
      <c r="O46" s="7">
        <v>114</v>
      </c>
      <c r="P46" s="7">
        <v>14.1</v>
      </c>
      <c r="Q46" s="7">
        <v>81.900000000000006</v>
      </c>
      <c r="R46" s="7">
        <v>11.57</v>
      </c>
      <c r="S46" s="7">
        <v>1</v>
      </c>
      <c r="T46" s="7">
        <v>12</v>
      </c>
      <c r="U46" s="7">
        <v>0</v>
      </c>
      <c r="V46" s="7">
        <v>0</v>
      </c>
      <c r="W46" s="7">
        <v>0</v>
      </c>
      <c r="X46" s="7">
        <v>0</v>
      </c>
      <c r="Y46" s="7">
        <v>1</v>
      </c>
      <c r="Z46" s="7">
        <v>0</v>
      </c>
      <c r="AA46" s="7">
        <v>1</v>
      </c>
      <c r="AB46" s="7">
        <v>1</v>
      </c>
      <c r="AC46" s="7">
        <v>1</v>
      </c>
      <c r="AD46" s="7">
        <v>0</v>
      </c>
      <c r="AE46" s="7">
        <v>0</v>
      </c>
      <c r="AF46" s="7"/>
      <c r="AG46" s="7"/>
      <c r="AH46" s="7">
        <v>0</v>
      </c>
      <c r="AI46" s="9">
        <v>0</v>
      </c>
      <c r="AJ46" s="9">
        <v>0</v>
      </c>
      <c r="AK46" s="7">
        <v>0</v>
      </c>
      <c r="AL46" s="7">
        <v>0</v>
      </c>
      <c r="AM46" s="7">
        <v>0</v>
      </c>
      <c r="AN46" s="7">
        <v>0</v>
      </c>
      <c r="AO46" s="7">
        <v>1</v>
      </c>
      <c r="AP46" s="7">
        <v>3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1</v>
      </c>
      <c r="BA46" s="7"/>
      <c r="BB46" s="7">
        <v>0</v>
      </c>
      <c r="BC46" s="7">
        <v>0</v>
      </c>
      <c r="BD46" s="7">
        <v>0</v>
      </c>
      <c r="BE46" s="7">
        <v>1</v>
      </c>
      <c r="BF46" s="7">
        <v>0</v>
      </c>
      <c r="BG46" s="7">
        <v>0</v>
      </c>
      <c r="BH46" s="7">
        <v>1</v>
      </c>
      <c r="BI46" s="7">
        <v>1</v>
      </c>
      <c r="BJ46" s="7">
        <v>0</v>
      </c>
      <c r="BK46" s="7">
        <v>0</v>
      </c>
      <c r="BL46" s="7">
        <v>1</v>
      </c>
      <c r="BM46" s="7">
        <v>0</v>
      </c>
      <c r="BN46" s="7">
        <v>0</v>
      </c>
      <c r="BO46" s="7">
        <v>1</v>
      </c>
      <c r="BP46" s="7">
        <v>0</v>
      </c>
      <c r="BQ46" s="7">
        <v>0</v>
      </c>
      <c r="BR46" s="7">
        <v>3</v>
      </c>
      <c r="BS46" s="7">
        <v>1</v>
      </c>
      <c r="BT46" s="7">
        <v>1</v>
      </c>
      <c r="BU46" s="7">
        <v>10</v>
      </c>
      <c r="BV46" s="7">
        <v>2510</v>
      </c>
      <c r="BW46" s="7">
        <v>48</v>
      </c>
      <c r="BX46" s="7">
        <v>10</v>
      </c>
      <c r="BY46" s="7">
        <v>1</v>
      </c>
      <c r="BZ46" s="7">
        <v>1</v>
      </c>
      <c r="CA46" s="7">
        <v>208.1</v>
      </c>
      <c r="CB46" s="7">
        <v>246</v>
      </c>
      <c r="CC46" s="7">
        <v>16.2</v>
      </c>
      <c r="CD46" s="7">
        <v>63.9</v>
      </c>
      <c r="CE46" s="7">
        <v>10.3</v>
      </c>
      <c r="CF46" s="7">
        <v>0</v>
      </c>
      <c r="CG46" s="7" t="s">
        <v>120</v>
      </c>
      <c r="CH46" s="7">
        <v>1</v>
      </c>
      <c r="CI46" s="7">
        <v>3</v>
      </c>
      <c r="CJ46" s="7">
        <v>3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96.1</v>
      </c>
      <c r="DP46" s="7">
        <v>75</v>
      </c>
      <c r="DQ46" s="7">
        <v>171</v>
      </c>
    </row>
    <row r="47" spans="1:121" s="2" customFormat="1" ht="21" x14ac:dyDescent="0.25">
      <c r="A47" s="7">
        <v>1</v>
      </c>
      <c r="B47" s="7">
        <v>1</v>
      </c>
      <c r="C47" s="7">
        <v>38</v>
      </c>
      <c r="D47" s="7">
        <v>1</v>
      </c>
      <c r="E47" s="7">
        <v>6</v>
      </c>
      <c r="F47" s="7">
        <v>22</v>
      </c>
      <c r="G47" s="8">
        <f t="shared" si="5"/>
        <v>17.647058823529409</v>
      </c>
      <c r="H47" s="8"/>
      <c r="I47" s="7">
        <v>2</v>
      </c>
      <c r="J47" s="7">
        <v>1</v>
      </c>
      <c r="K47" s="7">
        <v>200</v>
      </c>
      <c r="L47" s="7">
        <v>35.1</v>
      </c>
      <c r="M47" s="7">
        <v>1</v>
      </c>
      <c r="N47" s="7">
        <v>0</v>
      </c>
      <c r="O47" s="7">
        <v>116</v>
      </c>
      <c r="P47" s="7">
        <v>8.8000000000000007</v>
      </c>
      <c r="Q47" s="7">
        <v>83.6</v>
      </c>
      <c r="R47" s="7">
        <v>7.32</v>
      </c>
      <c r="S47" s="7">
        <v>1</v>
      </c>
      <c r="T47" s="7">
        <v>11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/>
      <c r="AE47" s="7">
        <v>0</v>
      </c>
      <c r="AF47" s="7"/>
      <c r="AG47" s="7"/>
      <c r="AH47" s="7">
        <v>0</v>
      </c>
      <c r="AI47" s="9">
        <v>0</v>
      </c>
      <c r="AJ47" s="9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1</v>
      </c>
      <c r="BB47" s="7">
        <v>1</v>
      </c>
      <c r="BC47" s="7">
        <v>1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/>
      <c r="BP47" s="7">
        <v>0</v>
      </c>
      <c r="BQ47" s="7">
        <v>0</v>
      </c>
      <c r="BR47" s="7">
        <v>2</v>
      </c>
      <c r="BS47" s="7">
        <v>2</v>
      </c>
      <c r="BT47" s="7">
        <v>2</v>
      </c>
      <c r="BU47" s="7">
        <v>10</v>
      </c>
      <c r="BV47" s="7">
        <v>2320</v>
      </c>
      <c r="BW47" s="7">
        <v>46</v>
      </c>
      <c r="BX47" s="7">
        <v>10</v>
      </c>
      <c r="BY47" s="7">
        <v>1</v>
      </c>
      <c r="BZ47" s="7">
        <v>1</v>
      </c>
      <c r="CA47" s="7">
        <v>175.1</v>
      </c>
      <c r="CB47" s="7">
        <v>257</v>
      </c>
      <c r="CC47" s="7">
        <v>18.399999999999999</v>
      </c>
      <c r="CD47" s="7">
        <v>65.7</v>
      </c>
      <c r="CE47" s="7">
        <v>12.07</v>
      </c>
      <c r="CF47" s="7">
        <v>0</v>
      </c>
      <c r="CG47" s="7">
        <v>3</v>
      </c>
      <c r="CH47" s="7">
        <v>3</v>
      </c>
      <c r="CI47" s="7">
        <v>5</v>
      </c>
      <c r="CJ47" s="7">
        <v>8</v>
      </c>
      <c r="CK47" s="7">
        <v>1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1</v>
      </c>
      <c r="CR47" s="7">
        <v>1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1</v>
      </c>
      <c r="DA47" s="7">
        <v>0</v>
      </c>
      <c r="DB47" s="7">
        <v>0</v>
      </c>
      <c r="DC47" s="7">
        <v>1</v>
      </c>
      <c r="DD47" s="7">
        <v>1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1</v>
      </c>
      <c r="DO47" s="7"/>
      <c r="DP47" s="7">
        <v>51</v>
      </c>
      <c r="DQ47" s="7">
        <v>170</v>
      </c>
    </row>
    <row r="48" spans="1:121" s="2" customFormat="1" ht="21" x14ac:dyDescent="0.25">
      <c r="A48" s="7">
        <v>0</v>
      </c>
      <c r="B48" s="7">
        <v>0</v>
      </c>
      <c r="C48" s="7">
        <v>37.700000000000003</v>
      </c>
      <c r="D48" s="7">
        <v>1</v>
      </c>
      <c r="E48" s="7">
        <v>5</v>
      </c>
      <c r="F48" s="7">
        <v>27</v>
      </c>
      <c r="G48" s="8">
        <f t="shared" si="5"/>
        <v>23.147255121330193</v>
      </c>
      <c r="H48" s="8">
        <f t="shared" ref="H48:H53" si="6">DO48/DQ48/DQ48*10000</f>
        <v>30.130010416264803</v>
      </c>
      <c r="I48" s="7">
        <v>1</v>
      </c>
      <c r="J48" s="7">
        <v>1</v>
      </c>
      <c r="K48" s="7">
        <v>370</v>
      </c>
      <c r="L48" s="7">
        <v>35</v>
      </c>
      <c r="M48" s="7">
        <v>0</v>
      </c>
      <c r="N48" s="7">
        <v>0</v>
      </c>
      <c r="O48" s="7">
        <v>133</v>
      </c>
      <c r="P48" s="7">
        <v>23</v>
      </c>
      <c r="Q48" s="7">
        <v>94.8</v>
      </c>
      <c r="R48" s="7">
        <v>21.77</v>
      </c>
      <c r="S48" s="7">
        <v>0</v>
      </c>
      <c r="T48" s="7">
        <v>3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1</v>
      </c>
      <c r="AF48" s="7">
        <v>34.6</v>
      </c>
      <c r="AG48" s="7">
        <v>1</v>
      </c>
      <c r="AH48" s="7">
        <v>0</v>
      </c>
      <c r="AI48" s="9">
        <v>0</v>
      </c>
      <c r="AJ48" s="9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/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1</v>
      </c>
      <c r="BI48" s="7">
        <v>1</v>
      </c>
      <c r="BJ48" s="7">
        <v>0</v>
      </c>
      <c r="BK48" s="7">
        <v>0</v>
      </c>
      <c r="BL48" s="7">
        <v>0</v>
      </c>
      <c r="BM48" s="7">
        <v>0</v>
      </c>
      <c r="BN48" s="7"/>
      <c r="BO48" s="7">
        <v>1</v>
      </c>
      <c r="BP48" s="7">
        <v>0</v>
      </c>
      <c r="BQ48" s="7">
        <v>0</v>
      </c>
      <c r="BR48" s="7">
        <v>2</v>
      </c>
      <c r="BS48" s="7">
        <v>2</v>
      </c>
      <c r="BT48" s="7">
        <v>1</v>
      </c>
      <c r="BU48" s="7">
        <v>10</v>
      </c>
      <c r="BV48" s="7">
        <v>2595</v>
      </c>
      <c r="BW48" s="7">
        <v>49</v>
      </c>
      <c r="BX48" s="7">
        <v>10</v>
      </c>
      <c r="BY48" s="7">
        <v>1</v>
      </c>
      <c r="BZ48" s="7">
        <v>1</v>
      </c>
      <c r="CA48" s="7">
        <v>194.1</v>
      </c>
      <c r="CB48" s="7">
        <v>164</v>
      </c>
      <c r="CC48" s="7">
        <v>15.1</v>
      </c>
      <c r="CD48" s="7">
        <v>57.4</v>
      </c>
      <c r="CE48" s="7">
        <v>8.6999999999999993</v>
      </c>
      <c r="CF48" s="7">
        <v>0</v>
      </c>
      <c r="CG48" s="7">
        <v>4</v>
      </c>
      <c r="CH48" s="7">
        <v>1</v>
      </c>
      <c r="CI48" s="7">
        <v>3</v>
      </c>
      <c r="CJ48" s="7">
        <v>6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1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1</v>
      </c>
      <c r="DO48" s="7">
        <v>78.099999999999994</v>
      </c>
      <c r="DP48" s="7">
        <v>60</v>
      </c>
      <c r="DQ48" s="7">
        <v>161</v>
      </c>
    </row>
    <row r="49" spans="1:121" s="2" customFormat="1" ht="21" x14ac:dyDescent="0.25">
      <c r="A49" s="7">
        <v>1</v>
      </c>
      <c r="B49" s="7">
        <v>1</v>
      </c>
      <c r="C49" s="7">
        <v>37.5</v>
      </c>
      <c r="D49" s="7">
        <v>2</v>
      </c>
      <c r="E49" s="7">
        <v>5</v>
      </c>
      <c r="F49" s="7">
        <v>39</v>
      </c>
      <c r="G49" s="8">
        <f t="shared" si="5"/>
        <v>24.349609124695629</v>
      </c>
      <c r="H49" s="8">
        <f t="shared" si="6"/>
        <v>29.347686787133156</v>
      </c>
      <c r="I49" s="7">
        <v>3</v>
      </c>
      <c r="J49" s="7">
        <v>2</v>
      </c>
      <c r="K49" s="7">
        <v>200</v>
      </c>
      <c r="L49" s="7">
        <v>34.5</v>
      </c>
      <c r="M49" s="7">
        <v>0</v>
      </c>
      <c r="N49" s="7">
        <v>0</v>
      </c>
      <c r="O49" s="7">
        <v>140</v>
      </c>
      <c r="P49" s="7">
        <v>9.5</v>
      </c>
      <c r="Q49" s="7">
        <v>78.7</v>
      </c>
      <c r="R49" s="7">
        <v>7.48</v>
      </c>
      <c r="S49" s="7">
        <v>0</v>
      </c>
      <c r="T49" s="7">
        <v>8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/>
      <c r="AE49" s="7">
        <v>0</v>
      </c>
      <c r="AF49" s="7"/>
      <c r="AG49" s="7"/>
      <c r="AH49" s="7">
        <v>0</v>
      </c>
      <c r="AI49" s="9">
        <v>0</v>
      </c>
      <c r="AJ49" s="9">
        <v>1</v>
      </c>
      <c r="AK49" s="7">
        <v>1</v>
      </c>
      <c r="AL49" s="7">
        <v>1</v>
      </c>
      <c r="AM49" s="7">
        <v>1</v>
      </c>
      <c r="AN49" s="7">
        <v>1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1</v>
      </c>
      <c r="AX49" s="7">
        <v>0</v>
      </c>
      <c r="AY49" s="7">
        <v>1</v>
      </c>
      <c r="AZ49" s="7">
        <v>0</v>
      </c>
      <c r="BA49" s="7"/>
      <c r="BB49" s="7">
        <v>1</v>
      </c>
      <c r="BC49" s="7">
        <v>1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1</v>
      </c>
      <c r="BO49" s="7"/>
      <c r="BP49" s="7">
        <v>0</v>
      </c>
      <c r="BQ49" s="7">
        <v>0</v>
      </c>
      <c r="BR49" s="7">
        <v>1</v>
      </c>
      <c r="BS49" s="7">
        <v>2</v>
      </c>
      <c r="BT49" s="7">
        <v>1</v>
      </c>
      <c r="BU49" s="7">
        <v>9</v>
      </c>
      <c r="BV49" s="7">
        <v>2525</v>
      </c>
      <c r="BW49" s="7">
        <v>45</v>
      </c>
      <c r="BX49" s="7">
        <v>9</v>
      </c>
      <c r="BY49" s="7">
        <v>1</v>
      </c>
      <c r="BZ49" s="7">
        <v>1</v>
      </c>
      <c r="CA49" s="7">
        <v>184.1</v>
      </c>
      <c r="CB49" s="7">
        <v>294.39999999999998</v>
      </c>
      <c r="CC49" s="7">
        <v>22.3</v>
      </c>
      <c r="CD49" s="7">
        <v>71</v>
      </c>
      <c r="CE49" s="7">
        <v>15.83</v>
      </c>
      <c r="CF49" s="7">
        <v>0</v>
      </c>
      <c r="CG49" s="7" t="s">
        <v>120</v>
      </c>
      <c r="CH49" s="7">
        <v>0</v>
      </c>
      <c r="CI49" s="7">
        <v>0</v>
      </c>
      <c r="CJ49" s="7">
        <v>8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1</v>
      </c>
      <c r="CR49" s="7">
        <v>1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1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1</v>
      </c>
      <c r="DJ49" s="7">
        <v>1</v>
      </c>
      <c r="DK49" s="7">
        <v>0</v>
      </c>
      <c r="DL49" s="7">
        <v>1</v>
      </c>
      <c r="DM49" s="7">
        <v>0</v>
      </c>
      <c r="DN49" s="7">
        <v>1</v>
      </c>
      <c r="DO49" s="7">
        <v>68.7</v>
      </c>
      <c r="DP49" s="7">
        <v>57</v>
      </c>
      <c r="DQ49" s="7">
        <v>153</v>
      </c>
    </row>
    <row r="50" spans="1:121" s="2" customFormat="1" ht="21" x14ac:dyDescent="0.25">
      <c r="A50" s="7">
        <v>0</v>
      </c>
      <c r="B50" s="7">
        <v>0</v>
      </c>
      <c r="C50" s="7">
        <v>37.6</v>
      </c>
      <c r="D50" s="7">
        <v>1</v>
      </c>
      <c r="E50" s="7">
        <v>3</v>
      </c>
      <c r="F50" s="7">
        <v>32</v>
      </c>
      <c r="G50" s="8">
        <f t="shared" si="5"/>
        <v>23.805401662049864</v>
      </c>
      <c r="H50" s="8">
        <f t="shared" si="6"/>
        <v>28.26350415512465</v>
      </c>
      <c r="I50" s="7">
        <v>2</v>
      </c>
      <c r="J50" s="7">
        <v>1</v>
      </c>
      <c r="K50" s="7">
        <v>320</v>
      </c>
      <c r="L50" s="7">
        <v>34.5</v>
      </c>
      <c r="M50" s="7">
        <v>0</v>
      </c>
      <c r="N50" s="7">
        <v>1</v>
      </c>
      <c r="O50" s="7">
        <v>99</v>
      </c>
      <c r="P50" s="7">
        <v>20.2</v>
      </c>
      <c r="Q50" s="7">
        <v>90.7</v>
      </c>
      <c r="R50" s="7">
        <v>18.309999999999999</v>
      </c>
      <c r="S50" s="7">
        <v>1</v>
      </c>
      <c r="T50" s="7">
        <v>31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1</v>
      </c>
      <c r="AE50" s="7">
        <v>1</v>
      </c>
      <c r="AF50" s="7">
        <v>34.4</v>
      </c>
      <c r="AG50" s="7">
        <v>1</v>
      </c>
      <c r="AH50" s="7">
        <v>0</v>
      </c>
      <c r="AI50" s="9">
        <v>1</v>
      </c>
      <c r="AJ50" s="9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/>
      <c r="BB50" s="7">
        <v>1</v>
      </c>
      <c r="BC50" s="7">
        <v>1</v>
      </c>
      <c r="BD50" s="7">
        <v>0</v>
      </c>
      <c r="BE50" s="7">
        <v>0</v>
      </c>
      <c r="BF50" s="7">
        <v>0</v>
      </c>
      <c r="BG50" s="7">
        <v>0</v>
      </c>
      <c r="BH50" s="7">
        <v>1</v>
      </c>
      <c r="BI50" s="7">
        <v>1</v>
      </c>
      <c r="BJ50" s="7">
        <v>0</v>
      </c>
      <c r="BK50" s="7">
        <v>0</v>
      </c>
      <c r="BL50" s="7">
        <v>1</v>
      </c>
      <c r="BM50" s="7">
        <v>0</v>
      </c>
      <c r="BN50" s="7"/>
      <c r="BO50" s="7">
        <v>0</v>
      </c>
      <c r="BP50" s="7">
        <v>0</v>
      </c>
      <c r="BQ50" s="7">
        <v>0</v>
      </c>
      <c r="BR50" s="7">
        <v>3</v>
      </c>
      <c r="BS50" s="7">
        <v>2</v>
      </c>
      <c r="BT50" s="7">
        <v>1</v>
      </c>
      <c r="BU50" s="7">
        <v>10</v>
      </c>
      <c r="BV50" s="7">
        <v>2520</v>
      </c>
      <c r="BW50" s="7">
        <v>47</v>
      </c>
      <c r="BX50" s="7">
        <v>10</v>
      </c>
      <c r="BY50" s="7">
        <v>1</v>
      </c>
      <c r="BZ50" s="7">
        <v>1</v>
      </c>
      <c r="CA50" s="7">
        <v>230.1</v>
      </c>
      <c r="CB50" s="7">
        <v>198</v>
      </c>
      <c r="CC50" s="7">
        <v>33.299999999999997</v>
      </c>
      <c r="CD50" s="7">
        <v>75.3</v>
      </c>
      <c r="CE50" s="7">
        <v>25.04</v>
      </c>
      <c r="CF50" s="7">
        <v>0</v>
      </c>
      <c r="CG50" s="7" t="s">
        <v>120</v>
      </c>
      <c r="CH50" s="7">
        <v>1</v>
      </c>
      <c r="CI50" s="7">
        <v>3</v>
      </c>
      <c r="CJ50" s="7">
        <v>3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65.3</v>
      </c>
      <c r="DP50" s="7">
        <v>55</v>
      </c>
      <c r="DQ50" s="7">
        <v>152</v>
      </c>
    </row>
    <row r="51" spans="1:121" s="2" customFormat="1" ht="21" x14ac:dyDescent="0.25">
      <c r="A51" s="7">
        <v>1</v>
      </c>
      <c r="B51" s="7">
        <v>1</v>
      </c>
      <c r="C51" s="7">
        <v>37.5</v>
      </c>
      <c r="D51" s="7">
        <v>1</v>
      </c>
      <c r="E51" s="7">
        <v>6</v>
      </c>
      <c r="F51" s="7">
        <v>27</v>
      </c>
      <c r="G51" s="8">
        <f t="shared" si="5"/>
        <v>19.100091827364555</v>
      </c>
      <c r="H51" s="8">
        <f t="shared" si="6"/>
        <v>22.222222222222221</v>
      </c>
      <c r="I51" s="7">
        <v>1</v>
      </c>
      <c r="J51" s="7">
        <v>1</v>
      </c>
      <c r="K51" s="7">
        <v>200</v>
      </c>
      <c r="L51" s="7">
        <v>34.5</v>
      </c>
      <c r="M51" s="7">
        <v>0</v>
      </c>
      <c r="N51" s="7">
        <v>0</v>
      </c>
      <c r="O51" s="7">
        <v>124</v>
      </c>
      <c r="P51" s="7">
        <v>8.9</v>
      </c>
      <c r="Q51" s="7">
        <v>81.400000000000006</v>
      </c>
      <c r="R51" s="7">
        <v>7.27</v>
      </c>
      <c r="S51" s="7">
        <v>0</v>
      </c>
      <c r="T51" s="7">
        <v>5</v>
      </c>
      <c r="U51" s="7"/>
      <c r="V51" s="7"/>
      <c r="W51" s="7"/>
      <c r="X51" s="7"/>
      <c r="Y51" s="7"/>
      <c r="Z51" s="7"/>
      <c r="AA51" s="7"/>
      <c r="AB51" s="7"/>
      <c r="AC51" s="7"/>
      <c r="AD51" s="7"/>
      <c r="AE51" s="7">
        <v>0</v>
      </c>
      <c r="AF51" s="7"/>
      <c r="AG51" s="7"/>
      <c r="AH51" s="7">
        <v>0</v>
      </c>
      <c r="AI51" s="9">
        <v>0</v>
      </c>
      <c r="AJ51" s="9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1</v>
      </c>
      <c r="AU51" s="7">
        <v>0</v>
      </c>
      <c r="AV51" s="7">
        <v>0</v>
      </c>
      <c r="AW51" s="7">
        <v>0</v>
      </c>
      <c r="AX51" s="7">
        <v>0</v>
      </c>
      <c r="AY51" s="7">
        <v>1</v>
      </c>
      <c r="AZ51" s="7">
        <v>0</v>
      </c>
      <c r="BA51" s="7"/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1</v>
      </c>
      <c r="BN51" s="7">
        <v>1</v>
      </c>
      <c r="BO51" s="7"/>
      <c r="BP51" s="7">
        <v>0</v>
      </c>
      <c r="BQ51" s="7">
        <v>0</v>
      </c>
      <c r="BR51" s="7">
        <v>1</v>
      </c>
      <c r="BS51" s="7">
        <v>2</v>
      </c>
      <c r="BT51" s="7">
        <v>2</v>
      </c>
      <c r="BU51" s="7">
        <v>10</v>
      </c>
      <c r="BV51" s="7">
        <v>2610</v>
      </c>
      <c r="BW51" s="7">
        <v>47</v>
      </c>
      <c r="BX51" s="7">
        <v>10</v>
      </c>
      <c r="BY51" s="7">
        <v>1</v>
      </c>
      <c r="BZ51" s="7">
        <v>1</v>
      </c>
      <c r="CA51" s="7">
        <v>177.1</v>
      </c>
      <c r="CB51" s="7">
        <v>270</v>
      </c>
      <c r="CC51" s="7">
        <v>15.8</v>
      </c>
      <c r="CD51" s="7">
        <v>64.7</v>
      </c>
      <c r="CE51" s="7">
        <v>10.220000000000001</v>
      </c>
      <c r="CF51" s="7">
        <v>0</v>
      </c>
      <c r="CG51" s="7" t="s">
        <v>120</v>
      </c>
      <c r="CH51" s="7">
        <v>1</v>
      </c>
      <c r="CI51" s="7">
        <v>3</v>
      </c>
      <c r="CJ51" s="7">
        <v>12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1</v>
      </c>
      <c r="DA51" s="7">
        <v>1</v>
      </c>
      <c r="DB51" s="7">
        <v>0</v>
      </c>
      <c r="DC51" s="7">
        <v>1</v>
      </c>
      <c r="DD51" s="7">
        <v>1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1</v>
      </c>
      <c r="DM51" s="7">
        <v>0</v>
      </c>
      <c r="DN51" s="7">
        <v>1</v>
      </c>
      <c r="DO51" s="7">
        <v>60.5</v>
      </c>
      <c r="DP51" s="7">
        <v>52</v>
      </c>
      <c r="DQ51" s="7">
        <v>165</v>
      </c>
    </row>
    <row r="52" spans="1:121" s="2" customFormat="1" ht="21" x14ac:dyDescent="0.25">
      <c r="A52" s="7">
        <v>1</v>
      </c>
      <c r="B52" s="7">
        <v>1</v>
      </c>
      <c r="C52" s="7">
        <v>38.700000000000003</v>
      </c>
      <c r="D52" s="7">
        <v>2</v>
      </c>
      <c r="E52" s="7">
        <v>11</v>
      </c>
      <c r="F52" s="7">
        <v>33</v>
      </c>
      <c r="G52" s="8">
        <f t="shared" si="5"/>
        <v>21.09375</v>
      </c>
      <c r="H52" s="8">
        <f t="shared" si="6"/>
        <v>24.8046875</v>
      </c>
      <c r="I52" s="7">
        <v>3</v>
      </c>
      <c r="J52" s="7">
        <v>2</v>
      </c>
      <c r="K52" s="7">
        <v>200</v>
      </c>
      <c r="L52" s="7">
        <v>33.6</v>
      </c>
      <c r="M52" s="7">
        <v>1</v>
      </c>
      <c r="N52" s="7">
        <v>0</v>
      </c>
      <c r="O52" s="7">
        <v>102</v>
      </c>
      <c r="P52" s="7">
        <v>7.9</v>
      </c>
      <c r="Q52" s="7">
        <v>75.5</v>
      </c>
      <c r="R52" s="7">
        <v>5.95</v>
      </c>
      <c r="S52" s="7">
        <v>1</v>
      </c>
      <c r="T52" s="7">
        <v>51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/>
      <c r="AE52" s="7">
        <v>0</v>
      </c>
      <c r="AF52" s="7"/>
      <c r="AG52" s="7"/>
      <c r="AH52" s="7">
        <v>0</v>
      </c>
      <c r="AI52" s="9">
        <v>1</v>
      </c>
      <c r="AJ52" s="9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1</v>
      </c>
      <c r="BB52" s="7">
        <v>1</v>
      </c>
      <c r="BC52" s="7">
        <v>1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/>
      <c r="BP52" s="7">
        <v>0</v>
      </c>
      <c r="BQ52" s="7">
        <v>0</v>
      </c>
      <c r="BR52" s="7" t="s">
        <v>121</v>
      </c>
      <c r="BS52" s="7">
        <v>5</v>
      </c>
      <c r="BT52" s="7">
        <v>1</v>
      </c>
      <c r="BU52" s="7">
        <v>10</v>
      </c>
      <c r="BV52" s="7">
        <v>2545</v>
      </c>
      <c r="BW52" s="7">
        <v>44</v>
      </c>
      <c r="BX52" s="7">
        <v>10</v>
      </c>
      <c r="BY52" s="7">
        <v>1</v>
      </c>
      <c r="BZ52" s="7">
        <v>2</v>
      </c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>
        <v>0</v>
      </c>
      <c r="CL52" s="7">
        <v>1</v>
      </c>
      <c r="CM52" s="7"/>
      <c r="CN52" s="7"/>
      <c r="CO52" s="7"/>
      <c r="CP52" s="7"/>
      <c r="CQ52" s="7">
        <v>1</v>
      </c>
      <c r="CR52" s="7"/>
      <c r="CS52" s="7"/>
      <c r="CT52" s="7">
        <v>1</v>
      </c>
      <c r="CU52" s="7"/>
      <c r="CV52" s="7"/>
      <c r="CW52" s="7">
        <v>0</v>
      </c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>
        <v>1</v>
      </c>
      <c r="DO52" s="7">
        <v>63.5</v>
      </c>
      <c r="DP52" s="7">
        <v>54</v>
      </c>
      <c r="DQ52" s="7">
        <v>160</v>
      </c>
    </row>
    <row r="53" spans="1:121" s="2" customFormat="1" ht="21" x14ac:dyDescent="0.25">
      <c r="A53" s="7">
        <v>1</v>
      </c>
      <c r="B53" s="7">
        <v>1</v>
      </c>
      <c r="C53" s="7">
        <v>37.700000000000003</v>
      </c>
      <c r="D53" s="7">
        <v>1</v>
      </c>
      <c r="E53" s="7">
        <v>9</v>
      </c>
      <c r="F53" s="7">
        <v>35</v>
      </c>
      <c r="G53" s="8">
        <f t="shared" si="5"/>
        <v>16.731112433075552</v>
      </c>
      <c r="H53" s="8">
        <f t="shared" si="6"/>
        <v>21.192742415229027</v>
      </c>
      <c r="I53" s="7">
        <v>1</v>
      </c>
      <c r="J53" s="7">
        <v>1</v>
      </c>
      <c r="K53" s="7">
        <v>200</v>
      </c>
      <c r="L53" s="7">
        <v>33.4</v>
      </c>
      <c r="M53" s="7">
        <v>0</v>
      </c>
      <c r="N53" s="7">
        <v>1</v>
      </c>
      <c r="O53" s="7">
        <v>114</v>
      </c>
      <c r="P53" s="7">
        <v>17.5</v>
      </c>
      <c r="Q53" s="7">
        <v>79.8</v>
      </c>
      <c r="R53" s="7">
        <v>13.95</v>
      </c>
      <c r="S53" s="7">
        <v>0</v>
      </c>
      <c r="T53" s="7">
        <v>3</v>
      </c>
      <c r="U53" s="7">
        <v>1</v>
      </c>
      <c r="V53" s="7">
        <v>1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/>
      <c r="AE53" s="7">
        <v>1</v>
      </c>
      <c r="AF53" s="7">
        <v>33.1</v>
      </c>
      <c r="AG53" s="7">
        <v>3</v>
      </c>
      <c r="AH53" s="7">
        <v>0</v>
      </c>
      <c r="AI53" s="9">
        <v>0</v>
      </c>
      <c r="AJ53" s="9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/>
      <c r="BB53" s="7">
        <v>1</v>
      </c>
      <c r="BC53" s="7">
        <v>1</v>
      </c>
      <c r="BD53" s="7">
        <v>0</v>
      </c>
      <c r="BE53" s="7">
        <v>0</v>
      </c>
      <c r="BF53" s="7">
        <v>0</v>
      </c>
      <c r="BG53" s="7">
        <v>0</v>
      </c>
      <c r="BH53" s="7">
        <v>1</v>
      </c>
      <c r="BI53" s="7">
        <v>1</v>
      </c>
      <c r="BJ53" s="7">
        <v>0</v>
      </c>
      <c r="BK53" s="7">
        <v>0</v>
      </c>
      <c r="BL53" s="7">
        <v>0</v>
      </c>
      <c r="BM53" s="7">
        <v>1</v>
      </c>
      <c r="BN53" s="7">
        <v>1</v>
      </c>
      <c r="BO53" s="7"/>
      <c r="BP53" s="7">
        <v>0</v>
      </c>
      <c r="BQ53" s="7">
        <v>0</v>
      </c>
      <c r="BR53" s="7">
        <v>2</v>
      </c>
      <c r="BS53" s="7">
        <v>5</v>
      </c>
      <c r="BT53" s="7">
        <v>2</v>
      </c>
      <c r="BU53" s="7">
        <v>10</v>
      </c>
      <c r="BV53" s="7">
        <v>2360</v>
      </c>
      <c r="BW53" s="7">
        <v>47</v>
      </c>
      <c r="BX53" s="7">
        <v>10</v>
      </c>
      <c r="BY53" s="7">
        <v>1</v>
      </c>
      <c r="BZ53" s="7">
        <v>1</v>
      </c>
      <c r="CA53" s="7">
        <v>180.1</v>
      </c>
      <c r="CB53" s="7">
        <v>292</v>
      </c>
      <c r="CC53" s="7">
        <v>26.7</v>
      </c>
      <c r="CD53" s="7">
        <v>78.7</v>
      </c>
      <c r="CE53" s="7">
        <v>20.98</v>
      </c>
      <c r="CF53" s="7">
        <v>1</v>
      </c>
      <c r="CG53" s="7">
        <v>34</v>
      </c>
      <c r="CH53" s="7">
        <v>3</v>
      </c>
      <c r="CI53" s="7" t="s">
        <v>124</v>
      </c>
      <c r="CJ53" s="7">
        <v>21</v>
      </c>
      <c r="CK53" s="7">
        <v>1</v>
      </c>
      <c r="CL53" s="7">
        <v>1</v>
      </c>
      <c r="CM53" s="7">
        <v>0</v>
      </c>
      <c r="CN53" s="7">
        <v>1</v>
      </c>
      <c r="CO53" s="7">
        <v>0</v>
      </c>
      <c r="CP53" s="7">
        <v>0</v>
      </c>
      <c r="CQ53" s="7">
        <v>1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1</v>
      </c>
      <c r="CY53" s="7">
        <v>1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1</v>
      </c>
      <c r="DO53" s="7">
        <v>57</v>
      </c>
      <c r="DP53" s="7">
        <v>45</v>
      </c>
      <c r="DQ53" s="7">
        <v>164</v>
      </c>
    </row>
    <row r="54" spans="1:121" s="2" customFormat="1" ht="21" x14ac:dyDescent="0.25">
      <c r="A54" s="7">
        <v>1</v>
      </c>
      <c r="B54" s="7">
        <v>1</v>
      </c>
      <c r="C54" s="7">
        <v>38.200000000000003</v>
      </c>
      <c r="D54" s="7">
        <v>1</v>
      </c>
      <c r="E54" s="7">
        <v>9</v>
      </c>
      <c r="F54" s="7">
        <v>42</v>
      </c>
      <c r="G54" s="8"/>
      <c r="H54" s="8"/>
      <c r="I54" s="7">
        <v>4</v>
      </c>
      <c r="J54" s="7">
        <v>2</v>
      </c>
      <c r="K54" s="7">
        <v>400</v>
      </c>
      <c r="L54" s="7">
        <v>33.299999999999997</v>
      </c>
      <c r="M54" s="7">
        <v>1</v>
      </c>
      <c r="N54" s="7">
        <v>1</v>
      </c>
      <c r="O54" s="7">
        <v>119</v>
      </c>
      <c r="P54" s="7">
        <v>18.399999999999999</v>
      </c>
      <c r="Q54" s="7">
        <v>86.2</v>
      </c>
      <c r="R54" s="7">
        <v>15.91</v>
      </c>
      <c r="S54" s="7">
        <v>1</v>
      </c>
      <c r="T54" s="7">
        <v>28</v>
      </c>
      <c r="U54" s="7">
        <v>0</v>
      </c>
      <c r="V54" s="7">
        <v>0</v>
      </c>
      <c r="W54" s="7">
        <v>0</v>
      </c>
      <c r="X54" s="7">
        <v>0</v>
      </c>
      <c r="Y54" s="7">
        <v>1</v>
      </c>
      <c r="Z54" s="7">
        <v>0</v>
      </c>
      <c r="AA54" s="7">
        <v>1</v>
      </c>
      <c r="AB54" s="7">
        <v>0</v>
      </c>
      <c r="AC54" s="7">
        <v>1</v>
      </c>
      <c r="AD54" s="7">
        <v>1</v>
      </c>
      <c r="AE54" s="7">
        <v>1</v>
      </c>
      <c r="AF54" s="7">
        <v>33.299999999999997</v>
      </c>
      <c r="AG54" s="7">
        <v>1</v>
      </c>
      <c r="AH54" s="7">
        <v>0</v>
      </c>
      <c r="AI54" s="9">
        <v>0</v>
      </c>
      <c r="AJ54" s="9">
        <v>0</v>
      </c>
      <c r="AK54" s="7">
        <v>0</v>
      </c>
      <c r="AL54" s="7">
        <v>0</v>
      </c>
      <c r="AM54" s="7">
        <v>1</v>
      </c>
      <c r="AN54" s="7">
        <v>2</v>
      </c>
      <c r="AO54" s="7">
        <v>0</v>
      </c>
      <c r="AP54" s="7">
        <v>0</v>
      </c>
      <c r="AQ54" s="7">
        <v>1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1</v>
      </c>
      <c r="AX54" s="7">
        <v>0</v>
      </c>
      <c r="AY54" s="7">
        <v>0</v>
      </c>
      <c r="AZ54" s="7">
        <v>1</v>
      </c>
      <c r="BA54" s="7"/>
      <c r="BB54" s="7">
        <v>1</v>
      </c>
      <c r="BC54" s="7">
        <v>1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1</v>
      </c>
      <c r="BO54" s="7"/>
      <c r="BP54" s="7">
        <v>0</v>
      </c>
      <c r="BQ54" s="7">
        <v>0</v>
      </c>
      <c r="BR54" s="7" t="s">
        <v>121</v>
      </c>
      <c r="BS54" s="7">
        <v>5</v>
      </c>
      <c r="BT54" s="7">
        <v>2</v>
      </c>
      <c r="BU54" s="7">
        <v>10</v>
      </c>
      <c r="BV54" s="7">
        <v>2755</v>
      </c>
      <c r="BW54" s="7">
        <v>48</v>
      </c>
      <c r="BX54" s="7">
        <v>10</v>
      </c>
      <c r="BY54" s="7">
        <v>1</v>
      </c>
      <c r="BZ54" s="7">
        <v>1</v>
      </c>
      <c r="CA54" s="7">
        <v>167</v>
      </c>
      <c r="CB54" s="7">
        <v>246</v>
      </c>
      <c r="CC54" s="7">
        <v>13.2</v>
      </c>
      <c r="CD54" s="7">
        <v>67</v>
      </c>
      <c r="CE54" s="7">
        <v>8.82</v>
      </c>
      <c r="CF54" s="7">
        <v>0</v>
      </c>
      <c r="CG54" s="7">
        <v>4</v>
      </c>
      <c r="CH54" s="7">
        <v>3</v>
      </c>
      <c r="CI54" s="7">
        <v>5</v>
      </c>
      <c r="CJ54" s="7">
        <v>11</v>
      </c>
      <c r="CK54" s="7">
        <v>0</v>
      </c>
      <c r="CL54" s="7">
        <v>1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1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1</v>
      </c>
      <c r="DO54" s="7"/>
      <c r="DP54" s="7"/>
      <c r="DQ54" s="7"/>
    </row>
    <row r="55" spans="1:121" s="2" customFormat="1" ht="21" x14ac:dyDescent="0.25">
      <c r="A55" s="7">
        <v>1</v>
      </c>
      <c r="B55" s="7">
        <v>1</v>
      </c>
      <c r="C55" s="7">
        <v>37.799999999999997</v>
      </c>
      <c r="D55" s="7">
        <v>2</v>
      </c>
      <c r="E55" s="7">
        <v>12</v>
      </c>
      <c r="F55" s="7">
        <v>37</v>
      </c>
      <c r="G55" s="8">
        <f t="shared" ref="G55:G62" si="7">DP55/DQ55/DQ55*10000</f>
        <v>18.986590720303784</v>
      </c>
      <c r="H55" s="8">
        <f>DO55/DQ55/DQ55*10000</f>
        <v>24.524346347059058</v>
      </c>
      <c r="I55" s="7">
        <v>5</v>
      </c>
      <c r="J55" s="7">
        <v>2</v>
      </c>
      <c r="K55" s="7">
        <v>200</v>
      </c>
      <c r="L55" s="7">
        <v>32.6</v>
      </c>
      <c r="M55" s="7">
        <v>0</v>
      </c>
      <c r="N55" s="7">
        <v>1</v>
      </c>
      <c r="O55" s="7">
        <v>103</v>
      </c>
      <c r="P55" s="7">
        <v>20</v>
      </c>
      <c r="Q55" s="7">
        <v>90.2</v>
      </c>
      <c r="R55" s="7">
        <v>18.02</v>
      </c>
      <c r="S55" s="7">
        <v>1</v>
      </c>
      <c r="T55" s="7">
        <v>31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1</v>
      </c>
      <c r="AF55" s="7">
        <v>32</v>
      </c>
      <c r="AG55" s="7">
        <v>3</v>
      </c>
      <c r="AH55" s="7">
        <v>0</v>
      </c>
      <c r="AI55" s="9">
        <v>1</v>
      </c>
      <c r="AJ55" s="9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/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1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1</v>
      </c>
      <c r="BO55" s="7"/>
      <c r="BP55" s="7">
        <v>0</v>
      </c>
      <c r="BQ55" s="7">
        <v>0</v>
      </c>
      <c r="BR55" s="7">
        <v>2</v>
      </c>
      <c r="BS55" s="7">
        <v>3</v>
      </c>
      <c r="BT55" s="7">
        <v>1</v>
      </c>
      <c r="BU55" s="7">
        <v>10</v>
      </c>
      <c r="BV55" s="7">
        <v>1990</v>
      </c>
      <c r="BW55" s="7">
        <v>42</v>
      </c>
      <c r="BX55" s="7">
        <v>10</v>
      </c>
      <c r="BY55" s="7">
        <v>1</v>
      </c>
      <c r="BZ55" s="7">
        <v>2</v>
      </c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>
        <v>1</v>
      </c>
      <c r="CL55" s="7">
        <v>1</v>
      </c>
      <c r="CM55" s="7"/>
      <c r="CN55" s="7"/>
      <c r="CO55" s="7"/>
      <c r="CP55" s="7"/>
      <c r="CQ55" s="7">
        <v>1</v>
      </c>
      <c r="CR55" s="7"/>
      <c r="CS55" s="7"/>
      <c r="CT55" s="7">
        <v>1</v>
      </c>
      <c r="CU55" s="7"/>
      <c r="CV55" s="7"/>
      <c r="CW55" s="7">
        <v>0</v>
      </c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>
        <v>1</v>
      </c>
      <c r="DO55" s="7">
        <v>62</v>
      </c>
      <c r="DP55" s="7">
        <v>48</v>
      </c>
      <c r="DQ55" s="7">
        <v>159</v>
      </c>
    </row>
    <row r="56" spans="1:121" s="2" customFormat="1" ht="21" x14ac:dyDescent="0.25">
      <c r="A56" s="7">
        <v>1</v>
      </c>
      <c r="B56" s="7">
        <v>1</v>
      </c>
      <c r="C56" s="7">
        <v>37.700000000000003</v>
      </c>
      <c r="D56" s="7">
        <v>1</v>
      </c>
      <c r="E56" s="7">
        <v>7</v>
      </c>
      <c r="F56" s="7">
        <v>32</v>
      </c>
      <c r="G56" s="8"/>
      <c r="H56" s="8"/>
      <c r="I56" s="7">
        <v>2</v>
      </c>
      <c r="J56" s="7">
        <v>2</v>
      </c>
      <c r="K56" s="7">
        <v>200</v>
      </c>
      <c r="L56" s="7">
        <v>32.200000000000003</v>
      </c>
      <c r="M56" s="7">
        <v>0</v>
      </c>
      <c r="N56" s="7">
        <v>0</v>
      </c>
      <c r="O56" s="7">
        <v>127</v>
      </c>
      <c r="P56" s="7">
        <v>11.9</v>
      </c>
      <c r="Q56" s="7">
        <v>85.7</v>
      </c>
      <c r="R56" s="7">
        <v>10.210000000000001</v>
      </c>
      <c r="S56" s="7">
        <v>1</v>
      </c>
      <c r="T56" s="7">
        <v>103</v>
      </c>
      <c r="U56" s="7">
        <v>1</v>
      </c>
      <c r="V56" s="7">
        <v>1</v>
      </c>
      <c r="W56" s="7">
        <v>0</v>
      </c>
      <c r="X56" s="7">
        <v>0</v>
      </c>
      <c r="Y56" s="7">
        <v>1</v>
      </c>
      <c r="Z56" s="7">
        <v>1</v>
      </c>
      <c r="AA56" s="7">
        <v>0</v>
      </c>
      <c r="AB56" s="7">
        <v>0</v>
      </c>
      <c r="AC56" s="7">
        <v>0</v>
      </c>
      <c r="AD56" s="7">
        <v>0</v>
      </c>
      <c r="AE56" s="7">
        <v>1</v>
      </c>
      <c r="AF56" s="7">
        <v>32.200000000000003</v>
      </c>
      <c r="AG56" s="7">
        <v>1</v>
      </c>
      <c r="AH56" s="7">
        <v>0</v>
      </c>
      <c r="AI56" s="9">
        <v>0</v>
      </c>
      <c r="AJ56" s="9">
        <v>0</v>
      </c>
      <c r="AK56" s="7">
        <v>0</v>
      </c>
      <c r="AL56" s="7">
        <v>0</v>
      </c>
      <c r="AM56" s="7">
        <v>1</v>
      </c>
      <c r="AN56" s="7">
        <v>2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/>
      <c r="BB56" s="7">
        <v>1</v>
      </c>
      <c r="BC56" s="7">
        <v>1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1</v>
      </c>
      <c r="BN56" s="7">
        <v>1</v>
      </c>
      <c r="BO56" s="7"/>
      <c r="BP56" s="7">
        <v>0</v>
      </c>
      <c r="BQ56" s="7">
        <v>0</v>
      </c>
      <c r="BR56" s="7" t="s">
        <v>121</v>
      </c>
      <c r="BS56" s="7">
        <v>2</v>
      </c>
      <c r="BT56" s="7">
        <v>1</v>
      </c>
      <c r="BU56" s="7">
        <v>9</v>
      </c>
      <c r="BV56" s="7">
        <v>2050</v>
      </c>
      <c r="BW56" s="7">
        <v>46</v>
      </c>
      <c r="BX56" s="7">
        <v>10</v>
      </c>
      <c r="BY56" s="7">
        <v>1</v>
      </c>
      <c r="BZ56" s="7">
        <v>1</v>
      </c>
      <c r="CA56" s="7">
        <v>167</v>
      </c>
      <c r="CB56" s="7">
        <v>233</v>
      </c>
      <c r="CC56" s="7">
        <v>12.7</v>
      </c>
      <c r="CD56" s="7">
        <v>61</v>
      </c>
      <c r="CE56" s="7">
        <v>7.78</v>
      </c>
      <c r="CF56" s="7">
        <v>0</v>
      </c>
      <c r="CG56" s="7">
        <v>3</v>
      </c>
      <c r="CH56" s="7">
        <v>3</v>
      </c>
      <c r="CI56" s="7">
        <v>4</v>
      </c>
      <c r="CJ56" s="7">
        <v>26</v>
      </c>
      <c r="CK56" s="7">
        <v>1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1</v>
      </c>
      <c r="CR56" s="7">
        <v>1</v>
      </c>
      <c r="CS56" s="7">
        <v>1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1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1</v>
      </c>
      <c r="DO56" s="7"/>
      <c r="DP56" s="7"/>
      <c r="DQ56" s="7"/>
    </row>
    <row r="57" spans="1:121" s="2" customFormat="1" ht="21" x14ac:dyDescent="0.25">
      <c r="A57" s="7">
        <v>1</v>
      </c>
      <c r="B57" s="7">
        <v>1</v>
      </c>
      <c r="C57" s="7">
        <v>38.799999999999997</v>
      </c>
      <c r="D57" s="7">
        <v>1</v>
      </c>
      <c r="E57" s="7">
        <v>15</v>
      </c>
      <c r="F57" s="7">
        <v>33</v>
      </c>
      <c r="G57" s="8">
        <f t="shared" si="7"/>
        <v>20.829995193078034</v>
      </c>
      <c r="H57" s="8"/>
      <c r="I57" s="7">
        <v>2</v>
      </c>
      <c r="J57" s="7">
        <v>2</v>
      </c>
      <c r="K57" s="7">
        <v>300</v>
      </c>
      <c r="L57" s="7">
        <v>31.1</v>
      </c>
      <c r="M57" s="7">
        <v>0</v>
      </c>
      <c r="N57" s="7">
        <v>0</v>
      </c>
      <c r="O57" s="7">
        <v>126</v>
      </c>
      <c r="P57" s="7">
        <v>9.6999999999999993</v>
      </c>
      <c r="Q57" s="7">
        <v>86.5</v>
      </c>
      <c r="R57" s="7">
        <v>8.42</v>
      </c>
      <c r="S57" s="7">
        <v>1</v>
      </c>
      <c r="T57" s="7">
        <v>65</v>
      </c>
      <c r="U57" s="7">
        <v>0</v>
      </c>
      <c r="V57" s="7">
        <v>0</v>
      </c>
      <c r="W57" s="7">
        <v>0</v>
      </c>
      <c r="X57" s="7">
        <v>0</v>
      </c>
      <c r="Y57" s="7">
        <v>1</v>
      </c>
      <c r="Z57" s="7">
        <v>0</v>
      </c>
      <c r="AA57" s="7">
        <v>1</v>
      </c>
      <c r="AB57" s="7">
        <v>0</v>
      </c>
      <c r="AC57" s="7">
        <v>1</v>
      </c>
      <c r="AD57" s="7">
        <v>0</v>
      </c>
      <c r="AE57" s="7">
        <v>0</v>
      </c>
      <c r="AF57" s="7"/>
      <c r="AG57" s="7"/>
      <c r="AH57" s="7">
        <v>0</v>
      </c>
      <c r="AI57" s="9">
        <v>0</v>
      </c>
      <c r="AJ57" s="9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1</v>
      </c>
      <c r="AX57" s="7">
        <v>0</v>
      </c>
      <c r="AY57" s="7">
        <v>0</v>
      </c>
      <c r="AZ57" s="7">
        <v>0</v>
      </c>
      <c r="BA57" s="7">
        <v>3</v>
      </c>
      <c r="BB57" s="7">
        <v>1</v>
      </c>
      <c r="BC57" s="7">
        <v>0</v>
      </c>
      <c r="BD57" s="7">
        <v>1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/>
      <c r="BP57" s="7">
        <v>0</v>
      </c>
      <c r="BQ57" s="7">
        <v>0</v>
      </c>
      <c r="BR57" s="7" t="s">
        <v>121</v>
      </c>
      <c r="BS57" s="7">
        <v>8</v>
      </c>
      <c r="BT57" s="7">
        <v>2</v>
      </c>
      <c r="BU57" s="7">
        <v>9</v>
      </c>
      <c r="BV57" s="7">
        <v>1625</v>
      </c>
      <c r="BW57" s="7">
        <v>43</v>
      </c>
      <c r="BX57" s="7">
        <v>10</v>
      </c>
      <c r="BY57" s="7">
        <v>1</v>
      </c>
      <c r="BZ57" s="7">
        <v>2</v>
      </c>
      <c r="CA57" s="7">
        <v>149</v>
      </c>
      <c r="CB57" s="7">
        <v>289</v>
      </c>
      <c r="CC57" s="7">
        <v>16.3</v>
      </c>
      <c r="CD57" s="7">
        <v>67.400000000000006</v>
      </c>
      <c r="CE57" s="7">
        <v>10.97</v>
      </c>
      <c r="CF57" s="7">
        <v>0</v>
      </c>
      <c r="CG57" s="7">
        <v>4</v>
      </c>
      <c r="CH57" s="7"/>
      <c r="CI57" s="7"/>
      <c r="CJ57" s="7">
        <v>1</v>
      </c>
      <c r="CK57" s="7">
        <v>1</v>
      </c>
      <c r="CL57" s="7">
        <v>1</v>
      </c>
      <c r="CM57" s="7"/>
      <c r="CN57" s="7"/>
      <c r="CO57" s="7"/>
      <c r="CP57" s="7"/>
      <c r="CQ57" s="7">
        <v>1</v>
      </c>
      <c r="CR57" s="7">
        <v>1</v>
      </c>
      <c r="CS57" s="7">
        <v>1</v>
      </c>
      <c r="CT57" s="7"/>
      <c r="CU57" s="7">
        <v>1</v>
      </c>
      <c r="CV57" s="7"/>
      <c r="CW57" s="7">
        <v>0</v>
      </c>
      <c r="CX57" s="7">
        <v>1</v>
      </c>
      <c r="CY57" s="7">
        <v>1</v>
      </c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>
        <v>1</v>
      </c>
      <c r="DO57" s="7"/>
      <c r="DP57" s="7">
        <v>52</v>
      </c>
      <c r="DQ57" s="7">
        <v>158</v>
      </c>
    </row>
    <row r="58" spans="1:121" s="2" customFormat="1" ht="21" x14ac:dyDescent="0.25">
      <c r="A58" s="7">
        <v>1</v>
      </c>
      <c r="B58" s="7">
        <v>1</v>
      </c>
      <c r="C58" s="7">
        <v>38.200000000000003</v>
      </c>
      <c r="D58" s="7">
        <v>2</v>
      </c>
      <c r="E58" s="7">
        <v>27</v>
      </c>
      <c r="F58" s="7">
        <v>36</v>
      </c>
      <c r="G58" s="8"/>
      <c r="H58" s="8"/>
      <c r="I58" s="7">
        <v>1</v>
      </c>
      <c r="J58" s="7">
        <v>1</v>
      </c>
      <c r="K58" s="7">
        <v>200</v>
      </c>
      <c r="L58" s="7">
        <v>31</v>
      </c>
      <c r="M58" s="7">
        <v>1</v>
      </c>
      <c r="N58" s="7">
        <v>1</v>
      </c>
      <c r="O58" s="7">
        <v>109</v>
      </c>
      <c r="P58" s="7">
        <v>21.8</v>
      </c>
      <c r="Q58" s="7">
        <v>91.3</v>
      </c>
      <c r="R58" s="7">
        <v>19.899999999999999</v>
      </c>
      <c r="S58" s="7">
        <v>1</v>
      </c>
      <c r="T58" s="7">
        <v>12</v>
      </c>
      <c r="U58" s="7">
        <v>1</v>
      </c>
      <c r="V58" s="7">
        <v>1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1</v>
      </c>
      <c r="AF58" s="7">
        <v>28.2</v>
      </c>
      <c r="AG58" s="7">
        <v>3</v>
      </c>
      <c r="AH58" s="7">
        <v>0</v>
      </c>
      <c r="AI58" s="9">
        <v>1</v>
      </c>
      <c r="AJ58" s="9">
        <v>0</v>
      </c>
      <c r="AK58" s="7">
        <v>0</v>
      </c>
      <c r="AL58" s="7">
        <v>0</v>
      </c>
      <c r="AM58" s="7">
        <v>1</v>
      </c>
      <c r="AN58" s="7">
        <v>1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/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/>
      <c r="BP58" s="7">
        <v>0</v>
      </c>
      <c r="BQ58" s="7">
        <v>0</v>
      </c>
      <c r="BR58" s="7" t="s">
        <v>121</v>
      </c>
      <c r="BS58" s="7">
        <v>7</v>
      </c>
      <c r="BT58" s="7">
        <v>2</v>
      </c>
      <c r="BU58" s="7">
        <v>8</v>
      </c>
      <c r="BV58" s="7">
        <v>1875</v>
      </c>
      <c r="BW58" s="7">
        <v>43</v>
      </c>
      <c r="BX58" s="7">
        <v>10</v>
      </c>
      <c r="BY58" s="7">
        <v>1</v>
      </c>
      <c r="BZ58" s="7">
        <v>2</v>
      </c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>
        <v>1</v>
      </c>
      <c r="CL58" s="7"/>
      <c r="CM58" s="7"/>
      <c r="CN58" s="7"/>
      <c r="CO58" s="7"/>
      <c r="CP58" s="7"/>
      <c r="CQ58" s="7">
        <v>1</v>
      </c>
      <c r="CR58" s="7"/>
      <c r="CS58" s="7">
        <v>1</v>
      </c>
      <c r="CT58" s="7">
        <v>1</v>
      </c>
      <c r="CU58" s="7"/>
      <c r="CV58" s="7"/>
      <c r="CW58" s="7">
        <v>0</v>
      </c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>
        <v>1</v>
      </c>
      <c r="DO58" s="7"/>
      <c r="DP58" s="7"/>
      <c r="DQ58" s="7"/>
    </row>
    <row r="59" spans="1:121" s="2" customFormat="1" ht="21" x14ac:dyDescent="0.25">
      <c r="A59" s="7">
        <v>1</v>
      </c>
      <c r="B59" s="7">
        <v>1</v>
      </c>
      <c r="C59" s="7">
        <v>37.799999999999997</v>
      </c>
      <c r="D59" s="7">
        <v>1</v>
      </c>
      <c r="E59" s="7">
        <v>9</v>
      </c>
      <c r="F59" s="7">
        <v>23</v>
      </c>
      <c r="G59" s="8"/>
      <c r="H59" s="8"/>
      <c r="I59" s="7">
        <v>1</v>
      </c>
      <c r="J59" s="7">
        <v>1</v>
      </c>
      <c r="K59" s="7">
        <v>200</v>
      </c>
      <c r="L59" s="7">
        <v>30.2</v>
      </c>
      <c r="M59" s="7">
        <v>0</v>
      </c>
      <c r="N59" s="7">
        <v>1</v>
      </c>
      <c r="O59" s="7">
        <v>95</v>
      </c>
      <c r="P59" s="7">
        <v>18.899999999999999</v>
      </c>
      <c r="Q59" s="7">
        <v>83.5</v>
      </c>
      <c r="R59" s="7">
        <v>15.78</v>
      </c>
      <c r="S59" s="7">
        <v>1</v>
      </c>
      <c r="T59" s="7">
        <v>14</v>
      </c>
      <c r="U59" s="7">
        <v>1</v>
      </c>
      <c r="V59" s="7">
        <v>1</v>
      </c>
      <c r="W59" s="7">
        <v>1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1</v>
      </c>
      <c r="AF59" s="7">
        <v>30</v>
      </c>
      <c r="AG59" s="7">
        <v>3</v>
      </c>
      <c r="AH59" s="7">
        <v>0</v>
      </c>
      <c r="AI59" s="9">
        <v>1</v>
      </c>
      <c r="AJ59" s="9">
        <v>0</v>
      </c>
      <c r="AK59" s="7">
        <v>0</v>
      </c>
      <c r="AL59" s="7">
        <v>0</v>
      </c>
      <c r="AM59" s="7">
        <v>1</v>
      </c>
      <c r="AN59" s="7">
        <v>1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1</v>
      </c>
      <c r="AY59" s="7">
        <v>1</v>
      </c>
      <c r="AZ59" s="7">
        <v>0</v>
      </c>
      <c r="BA59" s="7"/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1</v>
      </c>
      <c r="BO59" s="7"/>
      <c r="BP59" s="7">
        <v>0</v>
      </c>
      <c r="BQ59" s="7">
        <v>0</v>
      </c>
      <c r="BR59" s="7">
        <v>2</v>
      </c>
      <c r="BS59" s="7">
        <v>2</v>
      </c>
      <c r="BT59" s="7">
        <v>1</v>
      </c>
      <c r="BU59" s="7">
        <v>9</v>
      </c>
      <c r="BV59" s="7">
        <v>1560</v>
      </c>
      <c r="BW59" s="7">
        <v>41</v>
      </c>
      <c r="BX59" s="7">
        <v>9</v>
      </c>
      <c r="BY59" s="7">
        <v>1</v>
      </c>
      <c r="BZ59" s="7">
        <v>1</v>
      </c>
      <c r="CA59" s="7">
        <v>178</v>
      </c>
      <c r="CB59" s="7">
        <v>247</v>
      </c>
      <c r="CC59" s="7">
        <v>58.2</v>
      </c>
      <c r="CD59" s="7">
        <v>77.900000000000006</v>
      </c>
      <c r="CE59" s="7">
        <v>45.34</v>
      </c>
      <c r="CF59" s="7">
        <v>0</v>
      </c>
      <c r="CG59" s="7" t="s">
        <v>120</v>
      </c>
      <c r="CH59" s="7">
        <v>3</v>
      </c>
      <c r="CI59" s="7" t="s">
        <v>125</v>
      </c>
      <c r="CJ59" s="7">
        <v>47</v>
      </c>
      <c r="CK59" s="7">
        <v>1</v>
      </c>
      <c r="CL59" s="7">
        <v>1</v>
      </c>
      <c r="CM59" s="7">
        <v>1</v>
      </c>
      <c r="CN59" s="7">
        <v>0</v>
      </c>
      <c r="CO59" s="7">
        <v>0</v>
      </c>
      <c r="CP59" s="7">
        <v>0</v>
      </c>
      <c r="CQ59" s="7">
        <v>1</v>
      </c>
      <c r="CR59" s="7">
        <v>1</v>
      </c>
      <c r="CS59" s="7">
        <v>1</v>
      </c>
      <c r="CT59" s="7">
        <v>0</v>
      </c>
      <c r="CU59" s="7">
        <v>0</v>
      </c>
      <c r="CV59" s="7">
        <v>0</v>
      </c>
      <c r="CW59" s="7">
        <v>0</v>
      </c>
      <c r="CX59" s="7">
        <v>1</v>
      </c>
      <c r="CY59" s="7">
        <v>0</v>
      </c>
      <c r="CZ59" s="7">
        <v>1</v>
      </c>
      <c r="DA59" s="7">
        <v>0</v>
      </c>
      <c r="DB59" s="7">
        <v>0</v>
      </c>
      <c r="DC59" s="7">
        <v>1</v>
      </c>
      <c r="DD59" s="7">
        <v>1</v>
      </c>
      <c r="DE59" s="7">
        <v>1</v>
      </c>
      <c r="DF59" s="7">
        <v>1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1</v>
      </c>
      <c r="DM59" s="7">
        <v>0</v>
      </c>
      <c r="DN59" s="7">
        <v>1</v>
      </c>
      <c r="DO59" s="7"/>
      <c r="DP59" s="7"/>
      <c r="DQ59" s="7"/>
    </row>
    <row r="60" spans="1:121" s="2" customFormat="1" ht="21" x14ac:dyDescent="0.25">
      <c r="A60" s="7">
        <v>0</v>
      </c>
      <c r="B60" s="7">
        <v>0</v>
      </c>
      <c r="C60" s="7">
        <v>37.799999999999997</v>
      </c>
      <c r="D60" s="7">
        <v>1</v>
      </c>
      <c r="E60" s="7">
        <v>5</v>
      </c>
      <c r="F60" s="7">
        <v>26</v>
      </c>
      <c r="G60" s="8">
        <f t="shared" si="7"/>
        <v>28.228386465429637</v>
      </c>
      <c r="H60" s="8">
        <f t="shared" ref="H60:H68" si="8">DO60/DQ60/DQ60*10000</f>
        <v>32.330911965072083</v>
      </c>
      <c r="I60" s="7">
        <v>1</v>
      </c>
      <c r="J60" s="7">
        <v>1</v>
      </c>
      <c r="K60" s="7">
        <v>380</v>
      </c>
      <c r="L60" s="7">
        <v>28.6</v>
      </c>
      <c r="M60" s="7">
        <v>0</v>
      </c>
      <c r="N60" s="7">
        <v>1</v>
      </c>
      <c r="O60" s="7">
        <v>129</v>
      </c>
      <c r="P60" s="7">
        <v>11.1</v>
      </c>
      <c r="Q60" s="7">
        <v>78.599999999999994</v>
      </c>
      <c r="R60" s="7">
        <v>8.7100000000000009</v>
      </c>
      <c r="S60" s="7">
        <v>1</v>
      </c>
      <c r="T60" s="7">
        <v>42</v>
      </c>
      <c r="U60" s="7">
        <v>1</v>
      </c>
      <c r="V60" s="7">
        <v>1</v>
      </c>
      <c r="W60" s="7">
        <v>1</v>
      </c>
      <c r="X60" s="7">
        <v>0</v>
      </c>
      <c r="Y60" s="7">
        <v>1</v>
      </c>
      <c r="Z60" s="7">
        <v>1</v>
      </c>
      <c r="AA60" s="7">
        <v>0</v>
      </c>
      <c r="AB60" s="7">
        <v>0</v>
      </c>
      <c r="AC60" s="7">
        <v>0</v>
      </c>
      <c r="AD60" s="7"/>
      <c r="AE60" s="7">
        <v>1</v>
      </c>
      <c r="AF60" s="7">
        <v>28.3</v>
      </c>
      <c r="AG60" s="7">
        <v>3</v>
      </c>
      <c r="AH60" s="7">
        <v>0</v>
      </c>
      <c r="AI60" s="9">
        <v>0</v>
      </c>
      <c r="AJ60" s="9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1</v>
      </c>
      <c r="AV60" s="7">
        <v>0</v>
      </c>
      <c r="AW60" s="7">
        <v>0</v>
      </c>
      <c r="AX60" s="7">
        <v>0</v>
      </c>
      <c r="AY60" s="7">
        <v>0</v>
      </c>
      <c r="AZ60" s="7">
        <v>1</v>
      </c>
      <c r="BA60" s="7"/>
      <c r="BB60" s="7">
        <v>0</v>
      </c>
      <c r="BC60" s="7">
        <v>0</v>
      </c>
      <c r="BD60" s="7">
        <v>0</v>
      </c>
      <c r="BE60" s="7">
        <v>1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/>
      <c r="BO60" s="7">
        <v>0</v>
      </c>
      <c r="BP60" s="7">
        <v>0</v>
      </c>
      <c r="BQ60" s="7">
        <v>0</v>
      </c>
      <c r="BR60" s="7">
        <v>1</v>
      </c>
      <c r="BS60" s="7">
        <v>3</v>
      </c>
      <c r="BT60" s="7">
        <v>2</v>
      </c>
      <c r="BU60" s="7">
        <v>8</v>
      </c>
      <c r="BV60" s="7">
        <v>1315</v>
      </c>
      <c r="BW60" s="7">
        <v>43</v>
      </c>
      <c r="BX60" s="7">
        <v>10</v>
      </c>
      <c r="BY60" s="7">
        <v>1</v>
      </c>
      <c r="BZ60" s="7">
        <v>2</v>
      </c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>
        <v>2</v>
      </c>
      <c r="CL60" s="7">
        <v>1</v>
      </c>
      <c r="CM60" s="7"/>
      <c r="CN60" s="7"/>
      <c r="CO60" s="7"/>
      <c r="CP60" s="7"/>
      <c r="CQ60" s="7">
        <v>1</v>
      </c>
      <c r="CR60" s="7"/>
      <c r="CS60" s="7"/>
      <c r="CT60" s="7">
        <v>1</v>
      </c>
      <c r="CU60" s="7"/>
      <c r="CV60" s="7"/>
      <c r="CW60" s="7">
        <v>0</v>
      </c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>
        <v>1</v>
      </c>
      <c r="DO60" s="7">
        <v>85.9</v>
      </c>
      <c r="DP60" s="7">
        <v>75</v>
      </c>
      <c r="DQ60" s="7">
        <v>163</v>
      </c>
    </row>
    <row r="61" spans="1:121" s="2" customFormat="1" ht="21" x14ac:dyDescent="0.25">
      <c r="A61" s="7">
        <v>1</v>
      </c>
      <c r="B61" s="7">
        <v>1</v>
      </c>
      <c r="C61" s="7">
        <v>38</v>
      </c>
      <c r="D61" s="7">
        <v>4</v>
      </c>
      <c r="E61" s="7">
        <v>4</v>
      </c>
      <c r="F61" s="7">
        <v>35</v>
      </c>
      <c r="G61" s="8">
        <f t="shared" si="7"/>
        <v>21.096190514828184</v>
      </c>
      <c r="H61" s="8"/>
      <c r="I61" s="7">
        <v>3</v>
      </c>
      <c r="J61" s="7">
        <v>2</v>
      </c>
      <c r="K61" s="7">
        <v>200</v>
      </c>
      <c r="L61" s="7">
        <v>36.200000000000003</v>
      </c>
      <c r="M61" s="7">
        <v>1</v>
      </c>
      <c r="N61" s="7">
        <v>0</v>
      </c>
      <c r="O61" s="7">
        <v>109</v>
      </c>
      <c r="P61" s="7">
        <v>11.7</v>
      </c>
      <c r="Q61" s="7">
        <v>74.8</v>
      </c>
      <c r="R61" s="7">
        <v>8.76</v>
      </c>
      <c r="S61" s="7"/>
      <c r="T61" s="7"/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1</v>
      </c>
      <c r="AF61" s="7">
        <v>36.200000000000003</v>
      </c>
      <c r="AG61" s="7">
        <v>1</v>
      </c>
      <c r="AH61" s="7">
        <v>0</v>
      </c>
      <c r="AI61" s="9">
        <v>1</v>
      </c>
      <c r="AJ61" s="9">
        <v>0</v>
      </c>
      <c r="AK61" s="7">
        <v>0</v>
      </c>
      <c r="AL61" s="7">
        <v>0</v>
      </c>
      <c r="AM61" s="7">
        <v>1</v>
      </c>
      <c r="AN61" s="7">
        <v>1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/>
      <c r="BB61" s="7">
        <v>1</v>
      </c>
      <c r="BC61" s="7">
        <v>1</v>
      </c>
      <c r="BD61" s="7">
        <v>0</v>
      </c>
      <c r="BE61" s="7">
        <v>0</v>
      </c>
      <c r="BF61" s="7">
        <v>0</v>
      </c>
      <c r="BG61" s="7">
        <v>0</v>
      </c>
      <c r="BH61" s="7">
        <v>1</v>
      </c>
      <c r="BI61" s="7">
        <v>1</v>
      </c>
      <c r="BJ61" s="7">
        <v>0</v>
      </c>
      <c r="BK61" s="7">
        <v>0</v>
      </c>
      <c r="BL61" s="7">
        <v>0</v>
      </c>
      <c r="BM61" s="7">
        <v>0</v>
      </c>
      <c r="BN61" s="7">
        <v>1</v>
      </c>
      <c r="BO61" s="7"/>
      <c r="BP61" s="7">
        <v>0</v>
      </c>
      <c r="BQ61" s="7">
        <v>0</v>
      </c>
      <c r="BR61" s="7">
        <v>2</v>
      </c>
      <c r="BS61" s="7">
        <v>2</v>
      </c>
      <c r="BT61" s="7">
        <v>2</v>
      </c>
      <c r="BU61" s="7">
        <v>10</v>
      </c>
      <c r="BV61" s="7">
        <v>2630</v>
      </c>
      <c r="BW61" s="7">
        <v>48</v>
      </c>
      <c r="BX61" s="7">
        <v>10</v>
      </c>
      <c r="BY61" s="7">
        <v>1</v>
      </c>
      <c r="BZ61" s="7">
        <v>1</v>
      </c>
      <c r="CA61" s="7">
        <v>171.1</v>
      </c>
      <c r="CB61" s="7">
        <v>342</v>
      </c>
      <c r="CC61" s="7">
        <v>29.6</v>
      </c>
      <c r="CD61" s="7">
        <v>76.2</v>
      </c>
      <c r="CE61" s="7">
        <v>22.53</v>
      </c>
      <c r="CF61" s="7">
        <v>0</v>
      </c>
      <c r="CG61" s="7">
        <v>3</v>
      </c>
      <c r="CH61" s="7">
        <v>1</v>
      </c>
      <c r="CI61" s="7">
        <v>3</v>
      </c>
      <c r="CJ61" s="7">
        <v>3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/>
      <c r="DP61" s="7">
        <v>52</v>
      </c>
      <c r="DQ61" s="7">
        <v>157</v>
      </c>
    </row>
    <row r="62" spans="1:121" s="2" customFormat="1" ht="21" x14ac:dyDescent="0.25">
      <c r="A62" s="7">
        <v>1</v>
      </c>
      <c r="B62" s="7">
        <v>1</v>
      </c>
      <c r="C62" s="7">
        <v>38.1</v>
      </c>
      <c r="D62" s="7">
        <v>2</v>
      </c>
      <c r="E62" s="7">
        <v>5</v>
      </c>
      <c r="F62" s="7">
        <v>27</v>
      </c>
      <c r="G62" s="8">
        <f t="shared" si="7"/>
        <v>22.265625000000004</v>
      </c>
      <c r="H62" s="8">
        <f t="shared" si="8"/>
        <v>26.328125</v>
      </c>
      <c r="I62" s="7">
        <v>2</v>
      </c>
      <c r="J62" s="7">
        <v>1</v>
      </c>
      <c r="K62" s="7">
        <v>200</v>
      </c>
      <c r="L62" s="7">
        <v>33.4</v>
      </c>
      <c r="M62" s="7">
        <v>0</v>
      </c>
      <c r="N62" s="7">
        <v>0</v>
      </c>
      <c r="O62" s="7">
        <v>118</v>
      </c>
      <c r="P62" s="7">
        <v>13.7</v>
      </c>
      <c r="Q62" s="7">
        <v>88</v>
      </c>
      <c r="R62" s="7">
        <v>12.04</v>
      </c>
      <c r="S62" s="7">
        <v>1</v>
      </c>
      <c r="T62" s="7">
        <v>46</v>
      </c>
      <c r="U62" s="7">
        <v>0</v>
      </c>
      <c r="V62" s="7">
        <v>0</v>
      </c>
      <c r="W62" s="7">
        <v>0</v>
      </c>
      <c r="X62" s="7">
        <v>0</v>
      </c>
      <c r="Y62" s="7">
        <v>1</v>
      </c>
      <c r="Z62" s="7">
        <v>1</v>
      </c>
      <c r="AA62" s="7">
        <v>0</v>
      </c>
      <c r="AB62" s="7">
        <v>0</v>
      </c>
      <c r="AC62" s="7">
        <v>0</v>
      </c>
      <c r="AD62" s="7">
        <v>0</v>
      </c>
      <c r="AE62" s="7">
        <v>1</v>
      </c>
      <c r="AF62" s="7">
        <v>33.4</v>
      </c>
      <c r="AG62" s="7">
        <v>1</v>
      </c>
      <c r="AH62" s="7">
        <v>0</v>
      </c>
      <c r="AI62" s="9">
        <v>0</v>
      </c>
      <c r="AJ62" s="9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1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/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/>
      <c r="BP62" s="7">
        <v>0</v>
      </c>
      <c r="BQ62" s="7">
        <v>0</v>
      </c>
      <c r="BR62" s="7">
        <v>3</v>
      </c>
      <c r="BS62" s="7">
        <v>2</v>
      </c>
      <c r="BT62" s="7">
        <v>2</v>
      </c>
      <c r="BU62" s="7">
        <v>10</v>
      </c>
      <c r="BV62" s="7">
        <v>2470</v>
      </c>
      <c r="BW62" s="7">
        <v>47</v>
      </c>
      <c r="BX62" s="7">
        <v>10</v>
      </c>
      <c r="BY62" s="7">
        <v>1</v>
      </c>
      <c r="BZ62" s="7">
        <v>1</v>
      </c>
      <c r="CA62" s="7">
        <v>197.1</v>
      </c>
      <c r="CB62" s="7">
        <v>300</v>
      </c>
      <c r="CC62" s="7">
        <v>19.5</v>
      </c>
      <c r="CD62" s="7">
        <v>61</v>
      </c>
      <c r="CE62" s="7">
        <v>11.87</v>
      </c>
      <c r="CF62" s="7">
        <v>0</v>
      </c>
      <c r="CG62" s="7">
        <v>7</v>
      </c>
      <c r="CH62" s="7">
        <v>3</v>
      </c>
      <c r="CI62" s="7">
        <v>10</v>
      </c>
      <c r="CJ62" s="7">
        <v>12</v>
      </c>
      <c r="CK62" s="7">
        <v>1</v>
      </c>
      <c r="CL62" s="7">
        <v>1</v>
      </c>
      <c r="CM62" s="7">
        <v>0</v>
      </c>
      <c r="CN62" s="7">
        <v>0</v>
      </c>
      <c r="CO62" s="7">
        <v>0</v>
      </c>
      <c r="CP62" s="7">
        <v>0</v>
      </c>
      <c r="CQ62" s="7">
        <v>1</v>
      </c>
      <c r="CR62" s="7">
        <v>1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1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1</v>
      </c>
      <c r="DO62" s="7">
        <v>67.400000000000006</v>
      </c>
      <c r="DP62" s="7">
        <v>57</v>
      </c>
      <c r="DQ62" s="7">
        <v>160</v>
      </c>
    </row>
    <row r="63" spans="1:121" s="2" customFormat="1" ht="21" x14ac:dyDescent="0.25">
      <c r="A63" s="7">
        <v>1</v>
      </c>
      <c r="B63" s="7">
        <v>1</v>
      </c>
      <c r="C63" s="7">
        <v>37.799999999999997</v>
      </c>
      <c r="D63" s="7">
        <v>1</v>
      </c>
      <c r="E63" s="7">
        <v>14</v>
      </c>
      <c r="F63" s="7">
        <v>41</v>
      </c>
      <c r="G63" s="8"/>
      <c r="H63" s="8"/>
      <c r="I63" s="7">
        <v>4</v>
      </c>
      <c r="J63" s="7">
        <v>2</v>
      </c>
      <c r="K63" s="7">
        <v>200</v>
      </c>
      <c r="L63" s="7">
        <v>28.2</v>
      </c>
      <c r="M63" s="7">
        <v>0</v>
      </c>
      <c r="N63" s="7">
        <v>1</v>
      </c>
      <c r="O63" s="7">
        <v>119</v>
      </c>
      <c r="P63" s="7">
        <v>16.899999999999999</v>
      </c>
      <c r="Q63" s="7">
        <v>85.9</v>
      </c>
      <c r="R63" s="7">
        <v>14.53</v>
      </c>
      <c r="S63" s="7">
        <v>1</v>
      </c>
      <c r="T63" s="7">
        <v>40</v>
      </c>
      <c r="U63" s="7">
        <v>1</v>
      </c>
      <c r="V63" s="7">
        <v>1</v>
      </c>
      <c r="W63" s="7">
        <v>1</v>
      </c>
      <c r="X63" s="7">
        <v>0</v>
      </c>
      <c r="Y63" s="7">
        <v>1</v>
      </c>
      <c r="Z63" s="7">
        <v>1</v>
      </c>
      <c r="AA63" s="7">
        <v>0</v>
      </c>
      <c r="AB63" s="7">
        <v>0</v>
      </c>
      <c r="AC63" s="7">
        <v>0</v>
      </c>
      <c r="AD63" s="7"/>
      <c r="AE63" s="7">
        <v>1</v>
      </c>
      <c r="AF63" s="7">
        <v>21.2</v>
      </c>
      <c r="AG63" s="7">
        <v>3</v>
      </c>
      <c r="AH63" s="7">
        <v>0</v>
      </c>
      <c r="AI63" s="9">
        <v>0</v>
      </c>
      <c r="AJ63" s="9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1</v>
      </c>
      <c r="AX63" s="7">
        <v>0</v>
      </c>
      <c r="AY63" s="7">
        <v>0</v>
      </c>
      <c r="AZ63" s="7">
        <v>1</v>
      </c>
      <c r="BA63" s="7"/>
      <c r="BB63" s="7">
        <v>1</v>
      </c>
      <c r="BC63" s="7">
        <v>1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1</v>
      </c>
      <c r="BO63" s="7"/>
      <c r="BP63" s="7">
        <v>0</v>
      </c>
      <c r="BQ63" s="7">
        <v>0</v>
      </c>
      <c r="BR63" s="7" t="s">
        <v>121</v>
      </c>
      <c r="BS63" s="7">
        <v>4</v>
      </c>
      <c r="BT63" s="7">
        <v>1</v>
      </c>
      <c r="BU63" s="7">
        <v>8</v>
      </c>
      <c r="BV63" s="7">
        <v>1185</v>
      </c>
      <c r="BW63" s="7">
        <v>40</v>
      </c>
      <c r="BX63" s="7">
        <v>9</v>
      </c>
      <c r="BY63" s="7">
        <v>1</v>
      </c>
      <c r="BZ63" s="7">
        <v>1</v>
      </c>
      <c r="CA63" s="7">
        <v>172.1</v>
      </c>
      <c r="CB63" s="7">
        <v>338</v>
      </c>
      <c r="CC63" s="7">
        <v>36.1</v>
      </c>
      <c r="CD63" s="7">
        <v>60.1</v>
      </c>
      <c r="CE63" s="7">
        <v>30.07</v>
      </c>
      <c r="CF63" s="7">
        <v>0</v>
      </c>
      <c r="CG63" s="7">
        <v>5</v>
      </c>
      <c r="CH63" s="7">
        <v>3</v>
      </c>
      <c r="CI63" s="7" t="s">
        <v>126</v>
      </c>
      <c r="CJ63" s="7">
        <v>71</v>
      </c>
      <c r="CK63" s="7">
        <v>2</v>
      </c>
      <c r="CL63" s="7">
        <v>1</v>
      </c>
      <c r="CM63" s="7">
        <v>0</v>
      </c>
      <c r="CN63" s="7">
        <v>0</v>
      </c>
      <c r="CO63" s="7">
        <v>0</v>
      </c>
      <c r="CP63" s="7">
        <v>0</v>
      </c>
      <c r="CQ63" s="7">
        <v>1</v>
      </c>
      <c r="CR63" s="7">
        <v>0</v>
      </c>
      <c r="CS63" s="7">
        <v>1</v>
      </c>
      <c r="CT63" s="7">
        <v>0</v>
      </c>
      <c r="CU63" s="7">
        <v>1</v>
      </c>
      <c r="CV63" s="7">
        <v>1</v>
      </c>
      <c r="CW63" s="7">
        <v>0</v>
      </c>
      <c r="CX63" s="7">
        <v>1</v>
      </c>
      <c r="CY63" s="7">
        <v>0</v>
      </c>
      <c r="CZ63" s="7">
        <v>1</v>
      </c>
      <c r="DA63" s="7">
        <v>0</v>
      </c>
      <c r="DB63" s="7">
        <v>1</v>
      </c>
      <c r="DC63" s="7">
        <v>1</v>
      </c>
      <c r="DD63" s="7">
        <v>1</v>
      </c>
      <c r="DE63" s="7">
        <v>0</v>
      </c>
      <c r="DF63" s="7">
        <v>1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1</v>
      </c>
      <c r="DN63" s="7">
        <v>1</v>
      </c>
      <c r="DO63" s="7"/>
      <c r="DP63" s="7"/>
      <c r="DQ63" s="7"/>
    </row>
    <row r="64" spans="1:121" s="2" customFormat="1" ht="21" x14ac:dyDescent="0.25">
      <c r="A64" s="7">
        <v>1</v>
      </c>
      <c r="B64" s="7">
        <v>1</v>
      </c>
      <c r="C64" s="7">
        <v>38.4</v>
      </c>
      <c r="D64" s="7">
        <v>1</v>
      </c>
      <c r="E64" s="7">
        <v>6</v>
      </c>
      <c r="F64" s="7">
        <v>34</v>
      </c>
      <c r="G64" s="8">
        <f t="shared" ref="G64:G125" si="9">DP64/DQ64/DQ64*10000</f>
        <v>24.16716240333135</v>
      </c>
      <c r="H64" s="8">
        <f t="shared" si="8"/>
        <v>29.521118381915528</v>
      </c>
      <c r="I64" s="7">
        <v>2</v>
      </c>
      <c r="J64" s="7">
        <v>1</v>
      </c>
      <c r="K64" s="7">
        <v>200</v>
      </c>
      <c r="L64" s="7">
        <v>36.6</v>
      </c>
      <c r="M64" s="7">
        <v>0</v>
      </c>
      <c r="N64" s="7">
        <v>0</v>
      </c>
      <c r="O64" s="7">
        <v>137</v>
      </c>
      <c r="P64" s="7">
        <v>13.5</v>
      </c>
      <c r="Q64" s="7">
        <v>86.5</v>
      </c>
      <c r="R64" s="7">
        <v>11.67</v>
      </c>
      <c r="S64" s="7">
        <v>0</v>
      </c>
      <c r="T64" s="7">
        <v>3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/>
      <c r="AG64" s="7"/>
      <c r="AH64" s="7">
        <v>0</v>
      </c>
      <c r="AI64" s="9">
        <v>0</v>
      </c>
      <c r="AJ64" s="9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2</v>
      </c>
      <c r="BB64" s="7">
        <v>0</v>
      </c>
      <c r="BC64" s="7">
        <v>0</v>
      </c>
      <c r="BD64" s="7">
        <v>0</v>
      </c>
      <c r="BE64" s="7">
        <v>1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/>
      <c r="BP64" s="7">
        <v>0</v>
      </c>
      <c r="BQ64" s="7">
        <v>0</v>
      </c>
      <c r="BR64" s="7">
        <v>1</v>
      </c>
      <c r="BS64" s="7">
        <v>2</v>
      </c>
      <c r="BT64" s="7">
        <v>1</v>
      </c>
      <c r="BU64" s="7">
        <v>9</v>
      </c>
      <c r="BV64" s="7">
        <v>3335</v>
      </c>
      <c r="BW64" s="7">
        <v>50</v>
      </c>
      <c r="BX64" s="7">
        <v>10</v>
      </c>
      <c r="BY64" s="7">
        <v>1</v>
      </c>
      <c r="BZ64" s="7">
        <v>1</v>
      </c>
      <c r="CA64" s="7">
        <v>159</v>
      </c>
      <c r="CB64" s="7">
        <v>301</v>
      </c>
      <c r="CC64" s="7">
        <v>18.600000000000001</v>
      </c>
      <c r="CD64" s="7">
        <v>72.5</v>
      </c>
      <c r="CE64" s="7">
        <v>13.46</v>
      </c>
      <c r="CF64" s="7">
        <v>0</v>
      </c>
      <c r="CG64" s="7">
        <v>3</v>
      </c>
      <c r="CH64" s="7">
        <v>3</v>
      </c>
      <c r="CI64" s="7">
        <v>7</v>
      </c>
      <c r="CJ64" s="7">
        <v>11</v>
      </c>
      <c r="CK64" s="7">
        <v>0</v>
      </c>
      <c r="CL64" s="7">
        <v>1</v>
      </c>
      <c r="CM64" s="7">
        <v>0</v>
      </c>
      <c r="CN64" s="7">
        <v>1</v>
      </c>
      <c r="CO64" s="7">
        <v>0</v>
      </c>
      <c r="CP64" s="7">
        <v>0</v>
      </c>
      <c r="CQ64" s="7">
        <v>1</v>
      </c>
      <c r="CR64" s="7">
        <v>0</v>
      </c>
      <c r="CS64" s="7">
        <v>1</v>
      </c>
      <c r="CT64" s="7">
        <v>0</v>
      </c>
      <c r="CU64" s="7">
        <v>0</v>
      </c>
      <c r="CV64" s="7">
        <v>0</v>
      </c>
      <c r="CW64" s="7">
        <v>0</v>
      </c>
      <c r="CX64" s="7">
        <v>1</v>
      </c>
      <c r="CY64" s="7">
        <v>0</v>
      </c>
      <c r="CZ64" s="7">
        <v>1</v>
      </c>
      <c r="DA64" s="7">
        <v>1</v>
      </c>
      <c r="DB64" s="7">
        <v>0</v>
      </c>
      <c r="DC64" s="7">
        <v>1</v>
      </c>
      <c r="DD64" s="7">
        <v>1</v>
      </c>
      <c r="DE64" s="7">
        <v>0</v>
      </c>
      <c r="DF64" s="7">
        <v>0</v>
      </c>
      <c r="DG64" s="7">
        <v>0</v>
      </c>
      <c r="DH64" s="7">
        <v>0</v>
      </c>
      <c r="DI64" s="7">
        <v>1</v>
      </c>
      <c r="DJ64" s="7">
        <v>1</v>
      </c>
      <c r="DK64" s="7">
        <v>0</v>
      </c>
      <c r="DL64" s="7">
        <v>0</v>
      </c>
      <c r="DM64" s="7">
        <v>0</v>
      </c>
      <c r="DN64" s="7">
        <v>1</v>
      </c>
      <c r="DO64" s="7">
        <v>79.400000000000006</v>
      </c>
      <c r="DP64" s="7">
        <v>65</v>
      </c>
      <c r="DQ64" s="7">
        <v>164</v>
      </c>
    </row>
    <row r="65" spans="1:121" s="2" customFormat="1" ht="21" x14ac:dyDescent="0.25">
      <c r="A65" s="7">
        <v>0</v>
      </c>
      <c r="B65" s="7">
        <v>0</v>
      </c>
      <c r="C65" s="7">
        <v>37.9</v>
      </c>
      <c r="D65" s="7">
        <v>1</v>
      </c>
      <c r="E65" s="7">
        <v>6</v>
      </c>
      <c r="F65" s="7">
        <v>33</v>
      </c>
      <c r="G65" s="8">
        <f t="shared" si="9"/>
        <v>23.936062314901214</v>
      </c>
      <c r="H65" s="8">
        <f t="shared" si="8"/>
        <v>28.844983569313154</v>
      </c>
      <c r="I65" s="7">
        <v>1</v>
      </c>
      <c r="J65" s="7">
        <v>1</v>
      </c>
      <c r="K65" s="7">
        <v>425</v>
      </c>
      <c r="L65" s="7">
        <v>36.6</v>
      </c>
      <c r="M65" s="7">
        <v>0</v>
      </c>
      <c r="N65" s="7">
        <v>0</v>
      </c>
      <c r="O65" s="7">
        <v>140</v>
      </c>
      <c r="P65" s="7">
        <v>17.100000000000001</v>
      </c>
      <c r="Q65" s="7">
        <v>91</v>
      </c>
      <c r="R65" s="7">
        <v>15.58</v>
      </c>
      <c r="S65" s="7">
        <v>0</v>
      </c>
      <c r="T65" s="7">
        <v>3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/>
      <c r="AE65" s="7">
        <v>1</v>
      </c>
      <c r="AF65" s="7">
        <v>36.5</v>
      </c>
      <c r="AG65" s="7">
        <v>2</v>
      </c>
      <c r="AH65" s="7">
        <v>0</v>
      </c>
      <c r="AI65" s="9">
        <v>0</v>
      </c>
      <c r="AJ65" s="9">
        <v>0</v>
      </c>
      <c r="AK65" s="7">
        <v>0</v>
      </c>
      <c r="AL65" s="7">
        <v>0</v>
      </c>
      <c r="AM65" s="7">
        <v>1</v>
      </c>
      <c r="AN65" s="7">
        <v>1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/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1</v>
      </c>
      <c r="BI65" s="7">
        <v>1</v>
      </c>
      <c r="BJ65" s="7">
        <v>1</v>
      </c>
      <c r="BK65" s="7">
        <v>1</v>
      </c>
      <c r="BL65" s="7">
        <v>1</v>
      </c>
      <c r="BM65" s="7">
        <v>0</v>
      </c>
      <c r="BN65" s="7"/>
      <c r="BO65" s="7">
        <v>0</v>
      </c>
      <c r="BP65" s="7">
        <v>0</v>
      </c>
      <c r="BQ65" s="7">
        <v>0</v>
      </c>
      <c r="BR65" s="7">
        <v>6</v>
      </c>
      <c r="BS65" s="7">
        <v>2</v>
      </c>
      <c r="BT65" s="7">
        <v>2</v>
      </c>
      <c r="BU65" s="7">
        <v>10</v>
      </c>
      <c r="BV65" s="7">
        <v>3200</v>
      </c>
      <c r="BW65" s="7">
        <v>49</v>
      </c>
      <c r="BX65" s="7">
        <v>10</v>
      </c>
      <c r="BY65" s="7">
        <v>1</v>
      </c>
      <c r="BZ65" s="7">
        <v>1</v>
      </c>
      <c r="CA65" s="7">
        <v>218.1</v>
      </c>
      <c r="CB65" s="7">
        <v>315</v>
      </c>
      <c r="CC65" s="7">
        <v>24</v>
      </c>
      <c r="CD65" s="7">
        <v>65.8</v>
      </c>
      <c r="CE65" s="7">
        <v>15.78</v>
      </c>
      <c r="CF65" s="7">
        <v>0</v>
      </c>
      <c r="CG65" s="7" t="s">
        <v>120</v>
      </c>
      <c r="CH65" s="7">
        <v>1</v>
      </c>
      <c r="CI65" s="7">
        <v>3</v>
      </c>
      <c r="CJ65" s="7">
        <v>4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1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1</v>
      </c>
      <c r="DO65" s="7">
        <v>71.099999999999994</v>
      </c>
      <c r="DP65" s="7">
        <v>59</v>
      </c>
      <c r="DQ65" s="7">
        <v>157</v>
      </c>
    </row>
    <row r="66" spans="1:121" s="2" customFormat="1" ht="21" x14ac:dyDescent="0.25">
      <c r="A66" s="7">
        <v>1</v>
      </c>
      <c r="B66" s="7">
        <v>1</v>
      </c>
      <c r="C66" s="7">
        <v>37.5</v>
      </c>
      <c r="D66" s="7">
        <v>1</v>
      </c>
      <c r="E66" s="7">
        <v>6</v>
      </c>
      <c r="F66" s="7">
        <v>32</v>
      </c>
      <c r="G66" s="8">
        <f t="shared" si="9"/>
        <v>19.571681282697881</v>
      </c>
      <c r="H66" s="8">
        <f t="shared" si="8"/>
        <v>24.991531484060374</v>
      </c>
      <c r="I66" s="7">
        <v>2</v>
      </c>
      <c r="J66" s="7">
        <v>1</v>
      </c>
      <c r="K66" s="7">
        <v>200</v>
      </c>
      <c r="L66" s="7">
        <v>36.6</v>
      </c>
      <c r="M66" s="7">
        <v>0</v>
      </c>
      <c r="N66" s="7">
        <v>0</v>
      </c>
      <c r="O66" s="7">
        <v>109</v>
      </c>
      <c r="P66" s="7">
        <v>8.6999999999999993</v>
      </c>
      <c r="Q66" s="7">
        <v>71.900000000000006</v>
      </c>
      <c r="R66" s="7">
        <v>6.24</v>
      </c>
      <c r="S66" s="7">
        <v>0</v>
      </c>
      <c r="T66" s="7">
        <v>4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/>
      <c r="AG66" s="7"/>
      <c r="AH66" s="7">
        <v>0</v>
      </c>
      <c r="AI66" s="9">
        <v>1</v>
      </c>
      <c r="AJ66" s="9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1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/>
      <c r="BB66" s="7">
        <v>1</v>
      </c>
      <c r="BC66" s="7">
        <v>1</v>
      </c>
      <c r="BD66" s="7">
        <v>1</v>
      </c>
      <c r="BE66" s="7">
        <v>1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/>
      <c r="BP66" s="7">
        <v>0</v>
      </c>
      <c r="BQ66" s="7">
        <v>0</v>
      </c>
      <c r="BR66" s="7">
        <v>1</v>
      </c>
      <c r="BS66" s="7">
        <v>2</v>
      </c>
      <c r="BT66" s="7">
        <v>2</v>
      </c>
      <c r="BU66" s="7">
        <v>10</v>
      </c>
      <c r="BV66" s="7">
        <v>2150</v>
      </c>
      <c r="BW66" s="7">
        <v>46</v>
      </c>
      <c r="BX66" s="7">
        <v>10</v>
      </c>
      <c r="BY66" s="7">
        <v>1</v>
      </c>
      <c r="BZ66" s="7">
        <v>1</v>
      </c>
      <c r="CA66" s="7">
        <v>158.4</v>
      </c>
      <c r="CB66" s="7">
        <v>204</v>
      </c>
      <c r="CC66" s="7">
        <v>15.3</v>
      </c>
      <c r="CD66" s="7">
        <v>70.3</v>
      </c>
      <c r="CE66" s="7">
        <v>10.74</v>
      </c>
      <c r="CF66" s="7">
        <v>0</v>
      </c>
      <c r="CG66" s="7" t="s">
        <v>120</v>
      </c>
      <c r="CH66" s="7">
        <v>3</v>
      </c>
      <c r="CI66" s="7">
        <v>4</v>
      </c>
      <c r="CJ66" s="7">
        <v>14</v>
      </c>
      <c r="CK66" s="7">
        <v>1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1</v>
      </c>
      <c r="CR66" s="7">
        <v>1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1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1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1</v>
      </c>
      <c r="DO66" s="7">
        <v>66.400000000000006</v>
      </c>
      <c r="DP66" s="7">
        <v>52</v>
      </c>
      <c r="DQ66" s="7">
        <v>163</v>
      </c>
    </row>
    <row r="67" spans="1:121" s="2" customFormat="1" ht="21" x14ac:dyDescent="0.25">
      <c r="A67" s="7">
        <v>0</v>
      </c>
      <c r="B67" s="7">
        <v>0</v>
      </c>
      <c r="C67" s="7">
        <v>37.9</v>
      </c>
      <c r="D67" s="7">
        <v>1</v>
      </c>
      <c r="E67" s="7">
        <v>3</v>
      </c>
      <c r="F67" s="7">
        <v>32</v>
      </c>
      <c r="G67" s="8">
        <f t="shared" si="9"/>
        <v>22.03856749311295</v>
      </c>
      <c r="H67" s="8">
        <f t="shared" si="8"/>
        <v>27.033976124885214</v>
      </c>
      <c r="I67" s="7">
        <v>1</v>
      </c>
      <c r="J67" s="7">
        <v>1</v>
      </c>
      <c r="K67" s="7">
        <v>385</v>
      </c>
      <c r="L67" s="7">
        <v>36.6</v>
      </c>
      <c r="M67" s="7">
        <v>0</v>
      </c>
      <c r="N67" s="7">
        <v>0</v>
      </c>
      <c r="O67" s="7">
        <v>149</v>
      </c>
      <c r="P67" s="7">
        <v>16.600000000000001</v>
      </c>
      <c r="Q67" s="7">
        <v>64.2</v>
      </c>
      <c r="R67" s="7">
        <v>10.67</v>
      </c>
      <c r="S67" s="7">
        <v>1</v>
      </c>
      <c r="T67" s="7">
        <v>17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1</v>
      </c>
      <c r="AF67" s="7">
        <v>36.6</v>
      </c>
      <c r="AG67" s="7">
        <v>1</v>
      </c>
      <c r="AH67" s="7">
        <v>0</v>
      </c>
      <c r="AI67" s="9">
        <v>0</v>
      </c>
      <c r="AJ67" s="9">
        <v>1</v>
      </c>
      <c r="AK67" s="7">
        <v>3</v>
      </c>
      <c r="AL67" s="7">
        <v>3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/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1</v>
      </c>
      <c r="BS67" s="7">
        <v>2</v>
      </c>
      <c r="BT67" s="7">
        <v>2</v>
      </c>
      <c r="BU67" s="7">
        <v>10</v>
      </c>
      <c r="BV67" s="7">
        <v>2990</v>
      </c>
      <c r="BW67" s="7">
        <v>50</v>
      </c>
      <c r="BX67" s="7">
        <v>10</v>
      </c>
      <c r="BY67" s="7">
        <v>0</v>
      </c>
      <c r="BZ67" s="7">
        <v>0</v>
      </c>
      <c r="CA67" s="7">
        <v>236.1</v>
      </c>
      <c r="CB67" s="7">
        <v>236</v>
      </c>
      <c r="CC67" s="7">
        <v>22.8</v>
      </c>
      <c r="CD67" s="7">
        <v>66.099999999999994</v>
      </c>
      <c r="CE67" s="7">
        <v>15.02</v>
      </c>
      <c r="CF67" s="7">
        <v>0</v>
      </c>
      <c r="CG67" s="7" t="s">
        <v>120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73.599999999999994</v>
      </c>
      <c r="DP67" s="7">
        <v>60</v>
      </c>
      <c r="DQ67" s="7">
        <v>165</v>
      </c>
    </row>
    <row r="68" spans="1:121" s="2" customFormat="1" ht="21" x14ac:dyDescent="0.25">
      <c r="A68" s="7">
        <v>0</v>
      </c>
      <c r="B68" s="7">
        <v>0</v>
      </c>
      <c r="C68" s="7">
        <v>38</v>
      </c>
      <c r="D68" s="7">
        <v>2</v>
      </c>
      <c r="E68" s="7">
        <v>4</v>
      </c>
      <c r="F68" s="7">
        <v>30</v>
      </c>
      <c r="G68" s="8">
        <f t="shared" si="9"/>
        <v>18.365472910927455</v>
      </c>
      <c r="H68" s="8">
        <f t="shared" si="8"/>
        <v>24.168962350780529</v>
      </c>
      <c r="I68" s="7">
        <v>1</v>
      </c>
      <c r="J68" s="7">
        <v>1</v>
      </c>
      <c r="K68" s="7">
        <v>220</v>
      </c>
      <c r="L68" s="7">
        <v>36.6</v>
      </c>
      <c r="M68" s="7">
        <v>1</v>
      </c>
      <c r="N68" s="7">
        <v>1</v>
      </c>
      <c r="O68" s="7">
        <v>138</v>
      </c>
      <c r="P68" s="7">
        <v>19.3</v>
      </c>
      <c r="Q68" s="7">
        <v>90.2</v>
      </c>
      <c r="R68" s="7">
        <v>17.38</v>
      </c>
      <c r="S68" s="7">
        <v>1</v>
      </c>
      <c r="T68" s="7">
        <v>21</v>
      </c>
      <c r="U68" s="7"/>
      <c r="V68" s="7"/>
      <c r="W68" s="7"/>
      <c r="X68" s="7"/>
      <c r="Y68" s="7"/>
      <c r="Z68" s="7"/>
      <c r="AA68" s="7"/>
      <c r="AB68" s="7"/>
      <c r="AC68" s="7"/>
      <c r="AD68" s="7">
        <v>0</v>
      </c>
      <c r="AE68" s="7">
        <v>1</v>
      </c>
      <c r="AF68" s="7">
        <v>36.4</v>
      </c>
      <c r="AG68" s="7">
        <v>3</v>
      </c>
      <c r="AH68" s="7">
        <v>0</v>
      </c>
      <c r="AI68" s="9">
        <v>0</v>
      </c>
      <c r="AJ68" s="9">
        <v>0</v>
      </c>
      <c r="AK68" s="7">
        <v>0</v>
      </c>
      <c r="AL68" s="7">
        <v>0</v>
      </c>
      <c r="AM68" s="7">
        <v>0</v>
      </c>
      <c r="AN68" s="7">
        <v>0</v>
      </c>
      <c r="AO68" s="7">
        <v>1</v>
      </c>
      <c r="AP68" s="7">
        <v>1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/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1</v>
      </c>
      <c r="BH68" s="7">
        <v>1</v>
      </c>
      <c r="BI68" s="7">
        <v>1</v>
      </c>
      <c r="BJ68" s="7">
        <v>0</v>
      </c>
      <c r="BK68" s="7">
        <v>0</v>
      </c>
      <c r="BL68" s="7">
        <v>1</v>
      </c>
      <c r="BM68" s="7">
        <v>0</v>
      </c>
      <c r="BN68" s="7"/>
      <c r="BO68" s="7">
        <v>0</v>
      </c>
      <c r="BP68" s="7">
        <v>0</v>
      </c>
      <c r="BQ68" s="7">
        <v>0</v>
      </c>
      <c r="BR68" s="7">
        <v>1</v>
      </c>
      <c r="BS68" s="7">
        <v>2</v>
      </c>
      <c r="BT68" s="7">
        <v>2</v>
      </c>
      <c r="BU68" s="7">
        <v>10</v>
      </c>
      <c r="BV68" s="7">
        <v>2500</v>
      </c>
      <c r="BW68" s="7">
        <v>48</v>
      </c>
      <c r="BX68" s="7">
        <v>10</v>
      </c>
      <c r="BY68" s="7">
        <v>1</v>
      </c>
      <c r="BZ68" s="7">
        <v>1</v>
      </c>
      <c r="CA68" s="7">
        <v>220.1</v>
      </c>
      <c r="CB68" s="7">
        <v>199</v>
      </c>
      <c r="CC68" s="7">
        <v>20.9</v>
      </c>
      <c r="CD68" s="7">
        <v>73.599999999999994</v>
      </c>
      <c r="CE68" s="7">
        <v>15.34</v>
      </c>
      <c r="CF68" s="7">
        <v>0</v>
      </c>
      <c r="CG68" s="7">
        <v>5</v>
      </c>
      <c r="CH68" s="7">
        <v>1</v>
      </c>
      <c r="CI68" s="7">
        <v>3</v>
      </c>
      <c r="CJ68" s="7">
        <v>6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1</v>
      </c>
      <c r="DA68" s="7">
        <v>1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1</v>
      </c>
      <c r="DO68" s="7">
        <v>65.8</v>
      </c>
      <c r="DP68" s="7">
        <v>50</v>
      </c>
      <c r="DQ68" s="7">
        <v>165</v>
      </c>
    </row>
    <row r="69" spans="1:121" s="2" customFormat="1" ht="21" x14ac:dyDescent="0.25">
      <c r="A69" s="7">
        <v>1</v>
      </c>
      <c r="B69" s="7">
        <v>1</v>
      </c>
      <c r="C69" s="7">
        <v>37.799999999999997</v>
      </c>
      <c r="D69" s="7">
        <v>2</v>
      </c>
      <c r="E69" s="7">
        <v>5</v>
      </c>
      <c r="F69" s="7">
        <v>27</v>
      </c>
      <c r="G69" s="8">
        <f t="shared" si="9"/>
        <v>26.014568158168576</v>
      </c>
      <c r="H69" s="8"/>
      <c r="I69" s="7">
        <v>1</v>
      </c>
      <c r="J69" s="7">
        <v>1</v>
      </c>
      <c r="K69" s="7">
        <v>200</v>
      </c>
      <c r="L69" s="7">
        <v>36.6</v>
      </c>
      <c r="M69" s="7">
        <v>0</v>
      </c>
      <c r="N69" s="7">
        <v>0</v>
      </c>
      <c r="O69" s="7">
        <v>115</v>
      </c>
      <c r="P69" s="7">
        <v>7.2</v>
      </c>
      <c r="Q69" s="7">
        <v>69.8</v>
      </c>
      <c r="R69" s="7">
        <v>5</v>
      </c>
      <c r="S69" s="7">
        <v>0</v>
      </c>
      <c r="T69" s="7">
        <v>7</v>
      </c>
      <c r="U69" s="7">
        <v>1</v>
      </c>
      <c r="V69" s="7">
        <v>1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1</v>
      </c>
      <c r="AF69" s="7">
        <v>36.5</v>
      </c>
      <c r="AG69" s="7">
        <v>1</v>
      </c>
      <c r="AH69" s="7">
        <v>0</v>
      </c>
      <c r="AI69" s="9">
        <v>0</v>
      </c>
      <c r="AJ69" s="9">
        <v>0</v>
      </c>
      <c r="AK69" s="7">
        <v>0</v>
      </c>
      <c r="AL69" s="7">
        <v>0</v>
      </c>
      <c r="AM69" s="7">
        <v>1</v>
      </c>
      <c r="AN69" s="7">
        <v>1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/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1</v>
      </c>
      <c r="BN69" s="7">
        <v>1</v>
      </c>
      <c r="BO69" s="7"/>
      <c r="BP69" s="7">
        <v>0</v>
      </c>
      <c r="BQ69" s="7">
        <v>0</v>
      </c>
      <c r="BR69" s="7">
        <v>2</v>
      </c>
      <c r="BS69" s="7">
        <v>3</v>
      </c>
      <c r="BT69" s="7">
        <v>1</v>
      </c>
      <c r="BU69" s="7">
        <v>10</v>
      </c>
      <c r="BV69" s="7">
        <v>2560</v>
      </c>
      <c r="BW69" s="7">
        <v>48</v>
      </c>
      <c r="BX69" s="7">
        <v>10</v>
      </c>
      <c r="BY69" s="7">
        <v>1</v>
      </c>
      <c r="BZ69" s="7">
        <v>1</v>
      </c>
      <c r="CA69" s="7">
        <v>191.1</v>
      </c>
      <c r="CB69" s="7">
        <v>185</v>
      </c>
      <c r="CC69" s="7">
        <v>28</v>
      </c>
      <c r="CD69" s="7">
        <v>65.8</v>
      </c>
      <c r="CE69" s="7">
        <v>18.36</v>
      </c>
      <c r="CF69" s="7">
        <v>0</v>
      </c>
      <c r="CG69" s="7">
        <v>5</v>
      </c>
      <c r="CH69" s="7">
        <v>1</v>
      </c>
      <c r="CI69" s="7">
        <v>3</v>
      </c>
      <c r="CJ69" s="7">
        <v>3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1</v>
      </c>
      <c r="DJ69" s="7">
        <v>1</v>
      </c>
      <c r="DK69" s="7">
        <v>0</v>
      </c>
      <c r="DL69" s="7">
        <v>0</v>
      </c>
      <c r="DM69" s="7">
        <v>0</v>
      </c>
      <c r="DN69" s="7">
        <v>1</v>
      </c>
      <c r="DO69" s="7"/>
      <c r="DP69" s="7">
        <v>62.5</v>
      </c>
      <c r="DQ69" s="7">
        <v>155</v>
      </c>
    </row>
    <row r="70" spans="1:121" s="2" customFormat="1" ht="21" x14ac:dyDescent="0.25">
      <c r="A70" s="7">
        <v>1</v>
      </c>
      <c r="B70" s="7">
        <v>1</v>
      </c>
      <c r="C70" s="7">
        <v>37.6</v>
      </c>
      <c r="D70" s="7">
        <v>1</v>
      </c>
      <c r="E70" s="7">
        <v>10</v>
      </c>
      <c r="F70" s="7">
        <v>28</v>
      </c>
      <c r="G70" s="8">
        <f t="shared" si="9"/>
        <v>18.75</v>
      </c>
      <c r="H70" s="8"/>
      <c r="I70" s="7">
        <v>1</v>
      </c>
      <c r="J70" s="7">
        <v>1</v>
      </c>
      <c r="K70" s="7">
        <v>200</v>
      </c>
      <c r="L70" s="7">
        <v>36.6</v>
      </c>
      <c r="M70" s="7">
        <v>0</v>
      </c>
      <c r="N70" s="7">
        <v>1</v>
      </c>
      <c r="O70" s="7">
        <v>112</v>
      </c>
      <c r="P70" s="7">
        <v>13</v>
      </c>
      <c r="Q70" s="7">
        <v>81.099999999999994</v>
      </c>
      <c r="R70" s="7">
        <v>10.55</v>
      </c>
      <c r="S70" s="7">
        <v>1</v>
      </c>
      <c r="T70" s="7">
        <v>18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1</v>
      </c>
      <c r="AF70" s="7">
        <v>36.4</v>
      </c>
      <c r="AG70" s="7">
        <v>2</v>
      </c>
      <c r="AH70" s="7">
        <v>0</v>
      </c>
      <c r="AI70" s="9">
        <v>0</v>
      </c>
      <c r="AJ70" s="9">
        <v>0</v>
      </c>
      <c r="AK70" s="7">
        <v>0</v>
      </c>
      <c r="AL70" s="7">
        <v>0</v>
      </c>
      <c r="AM70" s="7">
        <v>0</v>
      </c>
      <c r="AN70" s="7">
        <v>0</v>
      </c>
      <c r="AO70" s="7">
        <v>1</v>
      </c>
      <c r="AP70" s="7">
        <v>3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/>
      <c r="BB70" s="7">
        <v>1</v>
      </c>
      <c r="BC70" s="7">
        <v>1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1</v>
      </c>
      <c r="BN70" s="7">
        <v>3</v>
      </c>
      <c r="BO70" s="7"/>
      <c r="BP70" s="7">
        <v>0</v>
      </c>
      <c r="BQ70" s="7">
        <v>0</v>
      </c>
      <c r="BR70" s="7">
        <v>3</v>
      </c>
      <c r="BS70" s="7">
        <v>2</v>
      </c>
      <c r="BT70" s="7">
        <v>2</v>
      </c>
      <c r="BU70" s="7">
        <v>10</v>
      </c>
      <c r="BV70" s="7">
        <v>2815</v>
      </c>
      <c r="BW70" s="7">
        <v>49</v>
      </c>
      <c r="BX70" s="7">
        <v>10</v>
      </c>
      <c r="BY70" s="7">
        <v>1</v>
      </c>
      <c r="BZ70" s="7">
        <v>1</v>
      </c>
      <c r="CA70" s="7">
        <v>146</v>
      </c>
      <c r="CB70" s="7">
        <v>378</v>
      </c>
      <c r="CC70" s="7">
        <v>17.399999999999999</v>
      </c>
      <c r="CD70" s="7">
        <v>50.6</v>
      </c>
      <c r="CE70" s="7">
        <v>8.8000000000000007</v>
      </c>
      <c r="CF70" s="7">
        <v>0</v>
      </c>
      <c r="CG70" s="7">
        <v>3</v>
      </c>
      <c r="CH70" s="7">
        <v>1</v>
      </c>
      <c r="CI70" s="7">
        <v>3</v>
      </c>
      <c r="CJ70" s="7">
        <v>4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/>
      <c r="DP70" s="7">
        <v>48</v>
      </c>
      <c r="DQ70" s="7">
        <v>160</v>
      </c>
    </row>
    <row r="71" spans="1:121" s="2" customFormat="1" ht="21" x14ac:dyDescent="0.25">
      <c r="A71" s="7">
        <v>0</v>
      </c>
      <c r="B71" s="7">
        <v>0</v>
      </c>
      <c r="C71" s="7">
        <v>37.700000000000003</v>
      </c>
      <c r="D71" s="7">
        <v>1</v>
      </c>
      <c r="E71" s="7">
        <v>4</v>
      </c>
      <c r="F71" s="7">
        <v>27</v>
      </c>
      <c r="G71" s="8">
        <f t="shared" si="9"/>
        <v>22.892819979188346</v>
      </c>
      <c r="H71" s="8">
        <f t="shared" ref="H71:H110" si="10">DO71/DQ71/DQ71*10000</f>
        <v>30.301768990634756</v>
      </c>
      <c r="I71" s="7">
        <v>1</v>
      </c>
      <c r="J71" s="7">
        <v>1</v>
      </c>
      <c r="K71" s="7">
        <v>450</v>
      </c>
      <c r="L71" s="7">
        <v>36.6</v>
      </c>
      <c r="M71" s="7">
        <v>0</v>
      </c>
      <c r="N71" s="7">
        <v>1</v>
      </c>
      <c r="O71" s="7">
        <v>113</v>
      </c>
      <c r="P71" s="7">
        <v>13.1</v>
      </c>
      <c r="Q71" s="7">
        <v>80.2</v>
      </c>
      <c r="R71" s="7">
        <v>10.51</v>
      </c>
      <c r="S71" s="7">
        <v>0</v>
      </c>
      <c r="T71" s="7">
        <v>7</v>
      </c>
      <c r="U71" s="7"/>
      <c r="V71" s="7"/>
      <c r="W71" s="7"/>
      <c r="X71" s="7"/>
      <c r="Y71" s="7">
        <v>1</v>
      </c>
      <c r="Z71" s="7">
        <v>1</v>
      </c>
      <c r="AA71" s="7">
        <v>0</v>
      </c>
      <c r="AB71" s="7">
        <v>0</v>
      </c>
      <c r="AC71" s="7">
        <v>0</v>
      </c>
      <c r="AD71" s="7">
        <v>0</v>
      </c>
      <c r="AE71" s="7">
        <v>1</v>
      </c>
      <c r="AF71" s="7">
        <v>36.5</v>
      </c>
      <c r="AG71" s="7">
        <v>1</v>
      </c>
      <c r="AH71" s="7">
        <v>0</v>
      </c>
      <c r="AI71" s="9">
        <v>0</v>
      </c>
      <c r="AJ71" s="9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1</v>
      </c>
      <c r="BA71" s="7"/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1</v>
      </c>
      <c r="BK71" s="7">
        <v>0</v>
      </c>
      <c r="BL71" s="7">
        <v>1</v>
      </c>
      <c r="BM71" s="7">
        <v>0</v>
      </c>
      <c r="BN71" s="7"/>
      <c r="BO71" s="7">
        <v>0</v>
      </c>
      <c r="BP71" s="7">
        <v>0</v>
      </c>
      <c r="BQ71" s="7">
        <v>0</v>
      </c>
      <c r="BR71" s="7">
        <v>1</v>
      </c>
      <c r="BS71" s="7">
        <v>1</v>
      </c>
      <c r="BT71" s="7">
        <v>2</v>
      </c>
      <c r="BU71" s="7">
        <v>10</v>
      </c>
      <c r="BV71" s="7">
        <v>3045</v>
      </c>
      <c r="BW71" s="7">
        <v>49</v>
      </c>
      <c r="BX71" s="7">
        <v>10</v>
      </c>
      <c r="BY71" s="7">
        <v>1</v>
      </c>
      <c r="BZ71" s="7">
        <v>1</v>
      </c>
      <c r="CA71" s="7">
        <v>156</v>
      </c>
      <c r="CB71" s="7">
        <v>281</v>
      </c>
      <c r="CC71" s="7">
        <v>24.3</v>
      </c>
      <c r="CD71" s="7">
        <v>66.2</v>
      </c>
      <c r="CE71" s="7">
        <v>16.079999999999998</v>
      </c>
      <c r="CF71" s="7">
        <v>1</v>
      </c>
      <c r="CG71" s="7">
        <v>13</v>
      </c>
      <c r="CH71" s="7">
        <v>0</v>
      </c>
      <c r="CI71" s="7">
        <v>0</v>
      </c>
      <c r="CJ71" s="7">
        <v>7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1</v>
      </c>
      <c r="DA71" s="7">
        <v>1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1</v>
      </c>
      <c r="DO71" s="7">
        <v>72.8</v>
      </c>
      <c r="DP71" s="7">
        <v>55</v>
      </c>
      <c r="DQ71" s="7">
        <v>155</v>
      </c>
    </row>
    <row r="72" spans="1:121" s="2" customFormat="1" ht="21" x14ac:dyDescent="0.25">
      <c r="A72" s="7">
        <v>1</v>
      </c>
      <c r="B72" s="7">
        <v>1</v>
      </c>
      <c r="C72" s="7">
        <v>38.1</v>
      </c>
      <c r="D72" s="7">
        <v>1</v>
      </c>
      <c r="E72" s="7">
        <v>5</v>
      </c>
      <c r="F72" s="7">
        <v>34</v>
      </c>
      <c r="G72" s="8">
        <f t="shared" si="9"/>
        <v>20.700816741315069</v>
      </c>
      <c r="H72" s="8">
        <f t="shared" si="10"/>
        <v>26.873423915089013</v>
      </c>
      <c r="I72" s="7">
        <v>2</v>
      </c>
      <c r="J72" s="7">
        <v>2</v>
      </c>
      <c r="K72" s="7">
        <v>200</v>
      </c>
      <c r="L72" s="7">
        <v>36.6</v>
      </c>
      <c r="M72" s="7">
        <v>0</v>
      </c>
      <c r="N72" s="7">
        <v>0</v>
      </c>
      <c r="O72" s="7">
        <v>110</v>
      </c>
      <c r="P72" s="7">
        <v>11.7</v>
      </c>
      <c r="Q72" s="7">
        <v>80.3</v>
      </c>
      <c r="R72" s="7">
        <v>9.4</v>
      </c>
      <c r="S72" s="7">
        <v>1</v>
      </c>
      <c r="T72" s="7">
        <v>70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/>
      <c r="AG72" s="7"/>
      <c r="AH72" s="7">
        <v>0</v>
      </c>
      <c r="AI72" s="9">
        <v>0</v>
      </c>
      <c r="AJ72" s="9">
        <v>0</v>
      </c>
      <c r="AK72" s="7">
        <v>0</v>
      </c>
      <c r="AL72" s="7">
        <v>0</v>
      </c>
      <c r="AM72" s="7">
        <v>0</v>
      </c>
      <c r="AN72" s="7">
        <v>0</v>
      </c>
      <c r="AO72" s="7">
        <v>1</v>
      </c>
      <c r="AP72" s="7">
        <v>5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1</v>
      </c>
      <c r="AX72" s="7">
        <v>0</v>
      </c>
      <c r="AY72" s="7">
        <v>0</v>
      </c>
      <c r="AZ72" s="7">
        <v>0</v>
      </c>
      <c r="BA72" s="7"/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/>
      <c r="BP72" s="7">
        <v>0</v>
      </c>
      <c r="BQ72" s="7">
        <v>0</v>
      </c>
      <c r="BR72" s="7">
        <v>2</v>
      </c>
      <c r="BS72" s="7">
        <v>2</v>
      </c>
      <c r="BT72" s="7">
        <v>1</v>
      </c>
      <c r="BU72" s="7">
        <v>10</v>
      </c>
      <c r="BV72" s="7">
        <v>3390</v>
      </c>
      <c r="BW72" s="7">
        <v>52</v>
      </c>
      <c r="BX72" s="7">
        <v>10</v>
      </c>
      <c r="BY72" s="7">
        <v>1</v>
      </c>
      <c r="BZ72" s="7">
        <v>1</v>
      </c>
      <c r="CA72" s="7">
        <v>159</v>
      </c>
      <c r="CB72" s="7">
        <v>279</v>
      </c>
      <c r="CC72" s="7">
        <v>16.8</v>
      </c>
      <c r="CD72" s="7">
        <v>65.7</v>
      </c>
      <c r="CE72" s="7">
        <v>11.05</v>
      </c>
      <c r="CF72" s="7">
        <v>0</v>
      </c>
      <c r="CG72" s="7">
        <v>3</v>
      </c>
      <c r="CH72" s="7">
        <v>3</v>
      </c>
      <c r="CI72" s="7">
        <v>5</v>
      </c>
      <c r="CJ72" s="7">
        <v>5</v>
      </c>
      <c r="CK72" s="7">
        <v>0</v>
      </c>
      <c r="CL72" s="7">
        <v>1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71.400000000000006</v>
      </c>
      <c r="DP72" s="7">
        <v>55</v>
      </c>
      <c r="DQ72" s="7">
        <v>163</v>
      </c>
    </row>
    <row r="73" spans="1:121" s="2" customFormat="1" ht="21" x14ac:dyDescent="0.25">
      <c r="A73" s="7">
        <v>1</v>
      </c>
      <c r="B73" s="7">
        <v>1</v>
      </c>
      <c r="C73" s="7">
        <v>38.1</v>
      </c>
      <c r="D73" s="7">
        <v>1</v>
      </c>
      <c r="E73" s="7">
        <v>10</v>
      </c>
      <c r="F73" s="7">
        <v>32</v>
      </c>
      <c r="G73" s="8">
        <f t="shared" si="9"/>
        <v>20.576131687242796</v>
      </c>
      <c r="H73" s="8">
        <f t="shared" si="10"/>
        <v>25.948788294467306</v>
      </c>
      <c r="I73" s="7">
        <v>1</v>
      </c>
      <c r="J73" s="7">
        <v>1</v>
      </c>
      <c r="K73" s="7">
        <v>200</v>
      </c>
      <c r="L73" s="7">
        <v>36.6</v>
      </c>
      <c r="M73" s="7">
        <v>0</v>
      </c>
      <c r="N73" s="7">
        <v>0</v>
      </c>
      <c r="O73" s="7">
        <v>114</v>
      </c>
      <c r="P73" s="7">
        <v>14.3</v>
      </c>
      <c r="Q73" s="7">
        <v>83.3</v>
      </c>
      <c r="R73" s="7">
        <v>11.88</v>
      </c>
      <c r="S73" s="7">
        <v>1</v>
      </c>
      <c r="T73" s="7">
        <v>21</v>
      </c>
      <c r="U73" s="7"/>
      <c r="V73" s="7"/>
      <c r="W73" s="7"/>
      <c r="X73" s="7"/>
      <c r="Y73" s="7">
        <v>1</v>
      </c>
      <c r="Z73" s="7">
        <v>1</v>
      </c>
      <c r="AA73" s="7">
        <v>0</v>
      </c>
      <c r="AB73" s="7">
        <v>0</v>
      </c>
      <c r="AC73" s="7">
        <v>0</v>
      </c>
      <c r="AD73" s="7">
        <v>0</v>
      </c>
      <c r="AE73" s="7">
        <v>1</v>
      </c>
      <c r="AF73" s="7">
        <v>36.299999999999997</v>
      </c>
      <c r="AG73" s="7">
        <v>3</v>
      </c>
      <c r="AH73" s="7">
        <v>0</v>
      </c>
      <c r="AI73" s="9">
        <v>0</v>
      </c>
      <c r="AJ73" s="9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/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1</v>
      </c>
      <c r="BI73" s="7">
        <v>3</v>
      </c>
      <c r="BJ73" s="7">
        <v>0</v>
      </c>
      <c r="BK73" s="7">
        <v>0</v>
      </c>
      <c r="BL73" s="7">
        <v>0</v>
      </c>
      <c r="BM73" s="7">
        <v>1</v>
      </c>
      <c r="BN73" s="7">
        <v>3</v>
      </c>
      <c r="BO73" s="7"/>
      <c r="BP73" s="7">
        <v>0</v>
      </c>
      <c r="BQ73" s="7">
        <v>0</v>
      </c>
      <c r="BR73" s="7">
        <v>2</v>
      </c>
      <c r="BS73" s="7">
        <v>2</v>
      </c>
      <c r="BT73" s="7">
        <v>1</v>
      </c>
      <c r="BU73" s="7">
        <v>10</v>
      </c>
      <c r="BV73" s="7">
        <v>2735</v>
      </c>
      <c r="BW73" s="7">
        <v>49</v>
      </c>
      <c r="BX73" s="7">
        <v>10</v>
      </c>
      <c r="BY73" s="7">
        <v>1</v>
      </c>
      <c r="BZ73" s="7">
        <v>1</v>
      </c>
      <c r="CA73" s="7">
        <v>204.1</v>
      </c>
      <c r="CB73" s="7">
        <v>218</v>
      </c>
      <c r="CC73" s="7">
        <v>17.3</v>
      </c>
      <c r="CD73" s="7">
        <v>65.7</v>
      </c>
      <c r="CE73" s="7">
        <v>11.35</v>
      </c>
      <c r="CF73" s="7">
        <v>0</v>
      </c>
      <c r="CG73" s="7">
        <v>4</v>
      </c>
      <c r="CH73" s="7">
        <v>1</v>
      </c>
      <c r="CI73" s="7">
        <v>3</v>
      </c>
      <c r="CJ73" s="7">
        <v>3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0</v>
      </c>
      <c r="DO73" s="7">
        <v>68.099999999999994</v>
      </c>
      <c r="DP73" s="7">
        <v>54</v>
      </c>
      <c r="DQ73" s="7">
        <v>162</v>
      </c>
    </row>
    <row r="74" spans="1:121" s="2" customFormat="1" ht="21" x14ac:dyDescent="0.25">
      <c r="A74" s="7">
        <v>0</v>
      </c>
      <c r="B74" s="7">
        <v>0</v>
      </c>
      <c r="C74" s="7">
        <v>37.9</v>
      </c>
      <c r="D74" s="7">
        <v>2</v>
      </c>
      <c r="E74" s="7">
        <v>5</v>
      </c>
      <c r="F74" s="7">
        <v>29</v>
      </c>
      <c r="G74" s="8">
        <f t="shared" si="9"/>
        <v>20.700816741315069</v>
      </c>
      <c r="H74" s="8">
        <f t="shared" si="10"/>
        <v>26.911061763709586</v>
      </c>
      <c r="I74" s="7">
        <v>1</v>
      </c>
      <c r="J74" s="7">
        <v>1</v>
      </c>
      <c r="K74" s="7">
        <v>320</v>
      </c>
      <c r="L74" s="7">
        <v>36.6</v>
      </c>
      <c r="M74" s="7">
        <v>0</v>
      </c>
      <c r="N74" s="7">
        <v>1</v>
      </c>
      <c r="O74" s="7">
        <v>116</v>
      </c>
      <c r="P74" s="7">
        <v>14.2</v>
      </c>
      <c r="Q74" s="7">
        <v>87.3</v>
      </c>
      <c r="R74" s="7">
        <v>12.39</v>
      </c>
      <c r="S74" s="7">
        <v>1</v>
      </c>
      <c r="T74" s="7">
        <v>28</v>
      </c>
      <c r="U74" s="7">
        <v>1</v>
      </c>
      <c r="V74" s="7">
        <v>1</v>
      </c>
      <c r="W74" s="7">
        <v>0</v>
      </c>
      <c r="X74" s="7">
        <v>0</v>
      </c>
      <c r="Y74" s="7">
        <v>1</v>
      </c>
      <c r="Z74" s="7">
        <v>0</v>
      </c>
      <c r="AA74" s="7">
        <v>1</v>
      </c>
      <c r="AB74" s="7">
        <v>1</v>
      </c>
      <c r="AC74" s="7">
        <v>0</v>
      </c>
      <c r="AD74" s="7">
        <v>0</v>
      </c>
      <c r="AE74" s="7">
        <v>0</v>
      </c>
      <c r="AF74" s="7"/>
      <c r="AG74" s="7"/>
      <c r="AH74" s="7">
        <v>0</v>
      </c>
      <c r="AI74" s="9">
        <v>0</v>
      </c>
      <c r="AJ74" s="9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/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1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1</v>
      </c>
      <c r="BS74" s="7">
        <v>2</v>
      </c>
      <c r="BT74" s="7">
        <v>1</v>
      </c>
      <c r="BU74" s="7">
        <v>10</v>
      </c>
      <c r="BV74" s="7">
        <v>3080</v>
      </c>
      <c r="BW74" s="7">
        <v>50</v>
      </c>
      <c r="BX74" s="7">
        <v>10</v>
      </c>
      <c r="BY74" s="7">
        <v>1</v>
      </c>
      <c r="BZ74" s="7">
        <v>1</v>
      </c>
      <c r="CA74" s="7">
        <v>181.1</v>
      </c>
      <c r="CB74" s="7">
        <v>266</v>
      </c>
      <c r="CC74" s="7">
        <v>22</v>
      </c>
      <c r="CD74" s="7">
        <v>65.8</v>
      </c>
      <c r="CE74" s="7">
        <v>14.49</v>
      </c>
      <c r="CF74" s="7">
        <v>1</v>
      </c>
      <c r="CG74" s="7">
        <v>11</v>
      </c>
      <c r="CH74" s="7">
        <v>1</v>
      </c>
      <c r="CI74" s="7">
        <v>3</v>
      </c>
      <c r="CJ74" s="7">
        <v>3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0</v>
      </c>
      <c r="DO74" s="7">
        <v>71.5</v>
      </c>
      <c r="DP74" s="7">
        <v>55</v>
      </c>
      <c r="DQ74" s="7">
        <v>163</v>
      </c>
    </row>
    <row r="75" spans="1:121" s="2" customFormat="1" ht="21" x14ac:dyDescent="0.25">
      <c r="A75" s="7">
        <v>1</v>
      </c>
      <c r="B75" s="7">
        <v>1</v>
      </c>
      <c r="C75" s="7">
        <v>37.9</v>
      </c>
      <c r="D75" s="7">
        <v>3</v>
      </c>
      <c r="E75" s="7">
        <v>6</v>
      </c>
      <c r="F75" s="7">
        <v>28</v>
      </c>
      <c r="G75" s="8">
        <f t="shared" si="9"/>
        <v>23.588329220496444</v>
      </c>
      <c r="H75" s="8">
        <f t="shared" si="10"/>
        <v>24.677021338365506</v>
      </c>
      <c r="I75" s="7">
        <v>2</v>
      </c>
      <c r="J75" s="7">
        <v>1</v>
      </c>
      <c r="K75" s="7">
        <v>200</v>
      </c>
      <c r="L75" s="7">
        <v>36.6</v>
      </c>
      <c r="M75" s="7">
        <v>0</v>
      </c>
      <c r="N75" s="7">
        <v>1</v>
      </c>
      <c r="O75" s="7">
        <v>102</v>
      </c>
      <c r="P75" s="7">
        <v>8.6999999999999993</v>
      </c>
      <c r="Q75" s="7">
        <v>76.8</v>
      </c>
      <c r="R75" s="7">
        <v>6.7</v>
      </c>
      <c r="S75" s="7">
        <v>1</v>
      </c>
      <c r="T75" s="7">
        <v>16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1</v>
      </c>
      <c r="AF75" s="7">
        <v>36.6</v>
      </c>
      <c r="AG75" s="7">
        <v>1</v>
      </c>
      <c r="AH75" s="7">
        <v>0</v>
      </c>
      <c r="AI75" s="9">
        <v>1</v>
      </c>
      <c r="AJ75" s="9">
        <v>0</v>
      </c>
      <c r="AK75" s="7">
        <v>0</v>
      </c>
      <c r="AL75" s="7">
        <v>0</v>
      </c>
      <c r="AM75" s="7">
        <v>0</v>
      </c>
      <c r="AN75" s="7">
        <v>0</v>
      </c>
      <c r="AO75" s="7">
        <v>1</v>
      </c>
      <c r="AP75" s="7">
        <v>1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/>
      <c r="BB75" s="7">
        <v>1</v>
      </c>
      <c r="BC75" s="7">
        <v>0</v>
      </c>
      <c r="BD75" s="7">
        <v>1</v>
      </c>
      <c r="BE75" s="7">
        <v>0</v>
      </c>
      <c r="BF75" s="7">
        <v>0</v>
      </c>
      <c r="BG75" s="7">
        <v>0</v>
      </c>
      <c r="BH75" s="7">
        <v>1</v>
      </c>
      <c r="BI75" s="7">
        <v>1</v>
      </c>
      <c r="BJ75" s="7">
        <v>0</v>
      </c>
      <c r="BK75" s="7">
        <v>0</v>
      </c>
      <c r="BL75" s="7">
        <v>0</v>
      </c>
      <c r="BM75" s="7">
        <v>0</v>
      </c>
      <c r="BN75" s="7">
        <v>1</v>
      </c>
      <c r="BO75" s="7"/>
      <c r="BP75" s="7">
        <v>0</v>
      </c>
      <c r="BQ75" s="7">
        <v>0</v>
      </c>
      <c r="BR75" s="7">
        <v>2</v>
      </c>
      <c r="BS75" s="7">
        <v>2</v>
      </c>
      <c r="BT75" s="7">
        <v>1</v>
      </c>
      <c r="BU75" s="7">
        <v>10</v>
      </c>
      <c r="BV75" s="7">
        <v>2790</v>
      </c>
      <c r="BW75" s="7">
        <v>49</v>
      </c>
      <c r="BX75" s="7">
        <v>10</v>
      </c>
      <c r="BY75" s="7">
        <v>0</v>
      </c>
      <c r="BZ75" s="7">
        <v>0</v>
      </c>
      <c r="CA75" s="7">
        <v>203.1</v>
      </c>
      <c r="CB75" s="7">
        <v>273</v>
      </c>
      <c r="CC75" s="7">
        <v>15.6</v>
      </c>
      <c r="CD75" s="7">
        <v>69.3</v>
      </c>
      <c r="CE75" s="7">
        <v>10.79</v>
      </c>
      <c r="CF75" s="7">
        <v>0</v>
      </c>
      <c r="CG75" s="7">
        <v>6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0</v>
      </c>
      <c r="DO75" s="7">
        <v>68</v>
      </c>
      <c r="DP75" s="7">
        <v>65</v>
      </c>
      <c r="DQ75" s="7">
        <v>166</v>
      </c>
    </row>
    <row r="76" spans="1:121" s="2" customFormat="1" ht="21" x14ac:dyDescent="0.25">
      <c r="A76" s="7">
        <v>0</v>
      </c>
      <c r="B76" s="7">
        <v>0</v>
      </c>
      <c r="C76" s="7">
        <v>38</v>
      </c>
      <c r="D76" s="7">
        <v>1</v>
      </c>
      <c r="E76" s="7">
        <v>3</v>
      </c>
      <c r="F76" s="7">
        <v>34</v>
      </c>
      <c r="G76" s="8">
        <f t="shared" si="9"/>
        <v>21.064106946535972</v>
      </c>
      <c r="H76" s="8">
        <f t="shared" si="10"/>
        <v>29.120203989246217</v>
      </c>
      <c r="I76" s="7">
        <v>1</v>
      </c>
      <c r="J76" s="7">
        <v>1</v>
      </c>
      <c r="K76" s="7">
        <v>290</v>
      </c>
      <c r="L76" s="7">
        <v>36.5</v>
      </c>
      <c r="M76" s="7">
        <v>1</v>
      </c>
      <c r="N76" s="7">
        <v>0</v>
      </c>
      <c r="O76" s="7">
        <v>135</v>
      </c>
      <c r="P76" s="7">
        <v>14.6</v>
      </c>
      <c r="Q76" s="7">
        <v>76</v>
      </c>
      <c r="R76" s="7">
        <v>11.12</v>
      </c>
      <c r="S76" s="7">
        <v>0</v>
      </c>
      <c r="T76" s="7">
        <v>7</v>
      </c>
      <c r="U76" s="7">
        <v>1</v>
      </c>
      <c r="V76" s="7">
        <v>1</v>
      </c>
      <c r="W76" s="7">
        <v>0</v>
      </c>
      <c r="X76" s="7">
        <v>0</v>
      </c>
      <c r="Y76" s="7">
        <v>1</v>
      </c>
      <c r="Z76" s="7">
        <v>1</v>
      </c>
      <c r="AA76" s="7">
        <v>0</v>
      </c>
      <c r="AB76" s="7">
        <v>0</v>
      </c>
      <c r="AC76" s="7">
        <v>0</v>
      </c>
      <c r="AD76" s="7">
        <v>0</v>
      </c>
      <c r="AE76" s="7">
        <v>1</v>
      </c>
      <c r="AF76" s="7">
        <v>36.5</v>
      </c>
      <c r="AG76" s="7">
        <v>1</v>
      </c>
      <c r="AH76" s="7">
        <v>0</v>
      </c>
      <c r="AI76" s="9">
        <v>0</v>
      </c>
      <c r="AJ76" s="9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1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/>
      <c r="BB76" s="7">
        <v>1</v>
      </c>
      <c r="BC76" s="7">
        <v>1</v>
      </c>
      <c r="BD76" s="7">
        <v>0</v>
      </c>
      <c r="BE76" s="7">
        <v>0</v>
      </c>
      <c r="BF76" s="7">
        <v>0</v>
      </c>
      <c r="BG76" s="7">
        <v>0</v>
      </c>
      <c r="BH76" s="7">
        <v>1</v>
      </c>
      <c r="BI76" s="7">
        <v>1</v>
      </c>
      <c r="BJ76" s="7">
        <v>0</v>
      </c>
      <c r="BK76" s="7">
        <v>0</v>
      </c>
      <c r="BL76" s="7">
        <v>1</v>
      </c>
      <c r="BM76" s="7">
        <v>0</v>
      </c>
      <c r="BN76" s="7"/>
      <c r="BO76" s="7">
        <v>0</v>
      </c>
      <c r="BP76" s="7">
        <v>0</v>
      </c>
      <c r="BQ76" s="7">
        <v>0</v>
      </c>
      <c r="BR76" s="7">
        <v>1</v>
      </c>
      <c r="BS76" s="7">
        <v>1</v>
      </c>
      <c r="BT76" s="7">
        <v>1</v>
      </c>
      <c r="BU76" s="7">
        <v>10</v>
      </c>
      <c r="BV76" s="7">
        <v>3100</v>
      </c>
      <c r="BW76" s="7">
        <v>50</v>
      </c>
      <c r="BX76" s="7">
        <v>10</v>
      </c>
      <c r="BY76" s="7">
        <v>1</v>
      </c>
      <c r="BZ76" s="7">
        <v>1</v>
      </c>
      <c r="CA76" s="7">
        <v>181.1</v>
      </c>
      <c r="CB76" s="7">
        <v>249</v>
      </c>
      <c r="CC76" s="7">
        <v>29.3</v>
      </c>
      <c r="CD76" s="7">
        <v>76.8</v>
      </c>
      <c r="CE76" s="7">
        <v>22.49</v>
      </c>
      <c r="CF76" s="7">
        <v>0</v>
      </c>
      <c r="CG76" s="7">
        <v>4</v>
      </c>
      <c r="CH76" s="7">
        <v>1</v>
      </c>
      <c r="CI76" s="7">
        <v>3</v>
      </c>
      <c r="CJ76" s="7">
        <v>4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1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1</v>
      </c>
      <c r="DO76" s="7">
        <v>78.8</v>
      </c>
      <c r="DP76" s="7">
        <v>57</v>
      </c>
      <c r="DQ76" s="7">
        <v>164.5</v>
      </c>
    </row>
    <row r="77" spans="1:121" s="2" customFormat="1" ht="21" x14ac:dyDescent="0.25">
      <c r="A77" s="7">
        <v>0</v>
      </c>
      <c r="B77" s="7">
        <v>0</v>
      </c>
      <c r="C77" s="7">
        <v>37.9</v>
      </c>
      <c r="D77" s="7">
        <v>1</v>
      </c>
      <c r="E77" s="7">
        <v>4</v>
      </c>
      <c r="F77" s="7">
        <v>28</v>
      </c>
      <c r="G77" s="8">
        <f t="shared" si="9"/>
        <v>23.153340810767503</v>
      </c>
      <c r="H77" s="8">
        <f t="shared" si="10"/>
        <v>28.040378144528116</v>
      </c>
      <c r="I77" s="7">
        <v>1</v>
      </c>
      <c r="J77" s="7">
        <v>1</v>
      </c>
      <c r="K77" s="7">
        <v>370</v>
      </c>
      <c r="L77" s="7">
        <v>36.5</v>
      </c>
      <c r="M77" s="7">
        <v>0</v>
      </c>
      <c r="N77" s="7">
        <v>1</v>
      </c>
      <c r="O77" s="7">
        <v>116</v>
      </c>
      <c r="P77" s="7">
        <v>20.5</v>
      </c>
      <c r="Q77" s="7">
        <v>87.5</v>
      </c>
      <c r="R77" s="7">
        <v>17.940000000000001</v>
      </c>
      <c r="S77" s="7">
        <v>1</v>
      </c>
      <c r="T77" s="7">
        <v>63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/>
      <c r="AG77" s="7"/>
      <c r="AH77" s="7">
        <v>0</v>
      </c>
      <c r="AI77" s="9">
        <v>0</v>
      </c>
      <c r="AJ77" s="9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1</v>
      </c>
      <c r="BA77" s="7"/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1</v>
      </c>
      <c r="BH77" s="7">
        <v>1</v>
      </c>
      <c r="BI77" s="7">
        <v>1</v>
      </c>
      <c r="BJ77" s="7">
        <v>0</v>
      </c>
      <c r="BK77" s="7">
        <v>0</v>
      </c>
      <c r="BL77" s="7">
        <v>1</v>
      </c>
      <c r="BM77" s="7">
        <v>0</v>
      </c>
      <c r="BN77" s="7">
        <v>0</v>
      </c>
      <c r="BO77" s="7">
        <v>1</v>
      </c>
      <c r="BP77" s="7">
        <v>0</v>
      </c>
      <c r="BQ77" s="7">
        <v>0</v>
      </c>
      <c r="BR77" s="7">
        <v>1</v>
      </c>
      <c r="BS77" s="7">
        <v>2</v>
      </c>
      <c r="BT77" s="7">
        <v>2</v>
      </c>
      <c r="BU77" s="7">
        <v>10</v>
      </c>
      <c r="BV77" s="7">
        <v>3435</v>
      </c>
      <c r="BW77" s="7">
        <v>48</v>
      </c>
      <c r="BX77" s="7">
        <v>10</v>
      </c>
      <c r="BY77" s="7">
        <v>1</v>
      </c>
      <c r="BZ77" s="7">
        <v>1</v>
      </c>
      <c r="CA77" s="7">
        <v>205.1</v>
      </c>
      <c r="CB77" s="7">
        <v>243</v>
      </c>
      <c r="CC77" s="7">
        <v>40.799999999999997</v>
      </c>
      <c r="CD77" s="7">
        <v>76.099999999999994</v>
      </c>
      <c r="CE77" s="7">
        <v>30.99</v>
      </c>
      <c r="CF77" s="7">
        <v>0</v>
      </c>
      <c r="CG77" s="7" t="s">
        <v>120</v>
      </c>
      <c r="CH77" s="7">
        <v>1</v>
      </c>
      <c r="CI77" s="7">
        <v>3</v>
      </c>
      <c r="CJ77" s="7">
        <v>5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>
        <v>0</v>
      </c>
      <c r="CZ77" s="7">
        <v>1</v>
      </c>
      <c r="DA77" s="7">
        <v>1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1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1</v>
      </c>
      <c r="DO77" s="7">
        <v>70</v>
      </c>
      <c r="DP77" s="7">
        <v>57.8</v>
      </c>
      <c r="DQ77" s="7">
        <v>158</v>
      </c>
    </row>
    <row r="78" spans="1:121" s="2" customFormat="1" ht="21" x14ac:dyDescent="0.25">
      <c r="A78" s="7">
        <v>1</v>
      </c>
      <c r="B78" s="7">
        <v>1</v>
      </c>
      <c r="C78" s="7">
        <v>37.5</v>
      </c>
      <c r="D78" s="7">
        <v>2</v>
      </c>
      <c r="E78" s="7">
        <v>7</v>
      </c>
      <c r="F78" s="7">
        <v>28</v>
      </c>
      <c r="G78" s="8">
        <f t="shared" si="9"/>
        <v>26.037493991347542</v>
      </c>
      <c r="H78" s="8">
        <f t="shared" si="10"/>
        <v>32.927415478288736</v>
      </c>
      <c r="I78" s="7">
        <v>1</v>
      </c>
      <c r="J78" s="7">
        <v>1</v>
      </c>
      <c r="K78" s="7">
        <v>200</v>
      </c>
      <c r="L78" s="7">
        <v>36.5</v>
      </c>
      <c r="M78" s="7">
        <v>0</v>
      </c>
      <c r="N78" s="7">
        <v>0</v>
      </c>
      <c r="O78" s="7">
        <v>120</v>
      </c>
      <c r="P78" s="7">
        <v>10.4</v>
      </c>
      <c r="Q78" s="7">
        <v>82</v>
      </c>
      <c r="R78" s="7">
        <v>8.5299999999999994</v>
      </c>
      <c r="S78" s="7">
        <v>0</v>
      </c>
      <c r="T78" s="7">
        <v>10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1</v>
      </c>
      <c r="AF78" s="7">
        <v>36.4</v>
      </c>
      <c r="AG78" s="7">
        <v>1</v>
      </c>
      <c r="AH78" s="7">
        <v>0</v>
      </c>
      <c r="AI78" s="9">
        <v>0</v>
      </c>
      <c r="AJ78" s="9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/>
      <c r="BB78" s="7">
        <v>1</v>
      </c>
      <c r="BC78" s="7">
        <v>0</v>
      </c>
      <c r="BD78" s="7">
        <v>1</v>
      </c>
      <c r="BE78" s="7">
        <v>0</v>
      </c>
      <c r="BF78" s="7">
        <v>0</v>
      </c>
      <c r="BG78" s="7">
        <v>0</v>
      </c>
      <c r="BH78" s="7">
        <v>1</v>
      </c>
      <c r="BI78" s="7">
        <v>1</v>
      </c>
      <c r="BJ78" s="7">
        <v>0</v>
      </c>
      <c r="BK78" s="7">
        <v>0</v>
      </c>
      <c r="BL78" s="7">
        <v>0</v>
      </c>
      <c r="BM78" s="7">
        <v>0</v>
      </c>
      <c r="BN78" s="7">
        <v>1</v>
      </c>
      <c r="BO78" s="7"/>
      <c r="BP78" s="7">
        <v>0</v>
      </c>
      <c r="BQ78" s="7">
        <v>0</v>
      </c>
      <c r="BR78" s="7">
        <v>1</v>
      </c>
      <c r="BS78" s="7">
        <v>2</v>
      </c>
      <c r="BT78" s="7">
        <v>1</v>
      </c>
      <c r="BU78" s="7">
        <v>10</v>
      </c>
      <c r="BV78" s="7">
        <v>2790</v>
      </c>
      <c r="BW78" s="7">
        <v>50</v>
      </c>
      <c r="BX78" s="7">
        <v>10</v>
      </c>
      <c r="BY78" s="7">
        <v>0</v>
      </c>
      <c r="BZ78" s="7">
        <v>0</v>
      </c>
      <c r="CA78" s="7">
        <v>174.1</v>
      </c>
      <c r="CB78" s="7">
        <v>317</v>
      </c>
      <c r="CC78" s="7">
        <v>14.9</v>
      </c>
      <c r="CD78" s="7">
        <v>55.6</v>
      </c>
      <c r="CE78" s="7">
        <v>8.31</v>
      </c>
      <c r="CF78" s="7">
        <v>0</v>
      </c>
      <c r="CG78" s="7">
        <v>3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82.2</v>
      </c>
      <c r="DP78" s="7">
        <v>65</v>
      </c>
      <c r="DQ78" s="7">
        <v>158</v>
      </c>
    </row>
    <row r="79" spans="1:121" s="2" customFormat="1" ht="21" x14ac:dyDescent="0.25">
      <c r="A79" s="7">
        <v>0</v>
      </c>
      <c r="B79" s="7">
        <v>0</v>
      </c>
      <c r="C79" s="7">
        <v>37.700000000000003</v>
      </c>
      <c r="D79" s="7">
        <v>1</v>
      </c>
      <c r="E79" s="7">
        <v>4</v>
      </c>
      <c r="F79" s="7">
        <v>29</v>
      </c>
      <c r="G79" s="8">
        <f t="shared" si="9"/>
        <v>16.003657978966618</v>
      </c>
      <c r="H79" s="8">
        <f t="shared" si="10"/>
        <v>21.795458009449781</v>
      </c>
      <c r="I79" s="7">
        <v>1</v>
      </c>
      <c r="J79" s="7">
        <v>1</v>
      </c>
      <c r="K79" s="7">
        <v>410</v>
      </c>
      <c r="L79" s="7">
        <v>36.5</v>
      </c>
      <c r="M79" s="7">
        <v>0</v>
      </c>
      <c r="N79" s="7">
        <v>0</v>
      </c>
      <c r="O79" s="7">
        <v>137</v>
      </c>
      <c r="P79" s="7">
        <v>8.1999999999999993</v>
      </c>
      <c r="Q79" s="7">
        <v>76.3</v>
      </c>
      <c r="R79" s="7">
        <v>6.22</v>
      </c>
      <c r="S79" s="7">
        <v>0</v>
      </c>
      <c r="T79" s="7">
        <v>5</v>
      </c>
      <c r="U79" s="7">
        <v>1</v>
      </c>
      <c r="V79" s="7">
        <v>1</v>
      </c>
      <c r="W79" s="7">
        <v>0</v>
      </c>
      <c r="X79" s="7">
        <v>0</v>
      </c>
      <c r="Y79" s="7">
        <v>1</v>
      </c>
      <c r="Z79" s="7">
        <v>0</v>
      </c>
      <c r="AA79" s="7">
        <v>1</v>
      </c>
      <c r="AB79" s="7">
        <v>1</v>
      </c>
      <c r="AC79" s="7">
        <v>0</v>
      </c>
      <c r="AD79" s="7">
        <v>0</v>
      </c>
      <c r="AE79" s="7">
        <v>1</v>
      </c>
      <c r="AF79" s="7">
        <v>36.5</v>
      </c>
      <c r="AG79" s="7">
        <v>1</v>
      </c>
      <c r="AH79" s="7">
        <v>0</v>
      </c>
      <c r="AI79" s="9">
        <v>0</v>
      </c>
      <c r="AJ79" s="9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/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1</v>
      </c>
      <c r="BH79" s="7">
        <v>1</v>
      </c>
      <c r="BI79" s="7">
        <v>1</v>
      </c>
      <c r="BJ79" s="7">
        <v>0</v>
      </c>
      <c r="BK79" s="7">
        <v>1</v>
      </c>
      <c r="BL79" s="7">
        <v>0</v>
      </c>
      <c r="BM79" s="7">
        <v>0</v>
      </c>
      <c r="BN79" s="7"/>
      <c r="BO79" s="7">
        <v>0</v>
      </c>
      <c r="BP79" s="7">
        <v>0</v>
      </c>
      <c r="BQ79" s="7">
        <v>0</v>
      </c>
      <c r="BR79" s="7">
        <v>1</v>
      </c>
      <c r="BS79" s="7">
        <v>3</v>
      </c>
      <c r="BT79" s="7">
        <v>2</v>
      </c>
      <c r="BU79" s="7">
        <v>10</v>
      </c>
      <c r="BV79" s="7">
        <v>2325</v>
      </c>
      <c r="BW79" s="7">
        <v>46</v>
      </c>
      <c r="BX79" s="7">
        <v>10</v>
      </c>
      <c r="BY79" s="7">
        <v>0</v>
      </c>
      <c r="BZ79" s="7">
        <v>0</v>
      </c>
      <c r="CA79" s="7">
        <v>197.1</v>
      </c>
      <c r="CB79" s="7">
        <v>283</v>
      </c>
      <c r="CC79" s="7">
        <v>18.3</v>
      </c>
      <c r="CD79" s="7">
        <v>51.3</v>
      </c>
      <c r="CE79" s="7">
        <v>9.4</v>
      </c>
      <c r="CF79" s="7">
        <v>0</v>
      </c>
      <c r="CG79" s="7">
        <v>8</v>
      </c>
      <c r="CH79" s="7">
        <v>0</v>
      </c>
      <c r="CI79" s="7">
        <v>0</v>
      </c>
      <c r="CJ79" s="7">
        <v>0</v>
      </c>
      <c r="CK79" s="7">
        <v>1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57.2</v>
      </c>
      <c r="DP79" s="7">
        <v>42</v>
      </c>
      <c r="DQ79" s="7">
        <v>162</v>
      </c>
    </row>
    <row r="80" spans="1:121" s="2" customFormat="1" ht="21" x14ac:dyDescent="0.25">
      <c r="A80" s="7">
        <v>0</v>
      </c>
      <c r="B80" s="7">
        <v>0</v>
      </c>
      <c r="C80" s="7">
        <v>37.700000000000003</v>
      </c>
      <c r="D80" s="7">
        <v>1</v>
      </c>
      <c r="E80" s="7">
        <v>4</v>
      </c>
      <c r="F80" s="7">
        <v>31</v>
      </c>
      <c r="G80" s="8">
        <f t="shared" si="9"/>
        <v>19.723865877712033</v>
      </c>
      <c r="H80" s="8">
        <f t="shared" si="10"/>
        <v>24.03846153846154</v>
      </c>
      <c r="I80" s="7">
        <v>1</v>
      </c>
      <c r="J80" s="7">
        <v>1</v>
      </c>
      <c r="K80" s="7">
        <v>255</v>
      </c>
      <c r="L80" s="7">
        <v>36.5</v>
      </c>
      <c r="M80" s="7">
        <v>0</v>
      </c>
      <c r="N80" s="7">
        <v>0</v>
      </c>
      <c r="O80" s="7">
        <v>125</v>
      </c>
      <c r="P80" s="7">
        <v>18.399999999999999</v>
      </c>
      <c r="Q80" s="7">
        <v>88.9</v>
      </c>
      <c r="R80" s="7">
        <v>16.36</v>
      </c>
      <c r="S80" s="7">
        <v>0</v>
      </c>
      <c r="T80" s="7">
        <v>6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1</v>
      </c>
      <c r="AF80" s="7">
        <v>36.5</v>
      </c>
      <c r="AG80" s="7">
        <v>1</v>
      </c>
      <c r="AH80" s="7">
        <v>0</v>
      </c>
      <c r="AI80" s="9">
        <v>0</v>
      </c>
      <c r="AJ80" s="9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/>
      <c r="BB80" s="7">
        <v>1</v>
      </c>
      <c r="BC80" s="7">
        <v>1</v>
      </c>
      <c r="BD80" s="7">
        <v>0</v>
      </c>
      <c r="BE80" s="7">
        <v>0</v>
      </c>
      <c r="BF80" s="7">
        <v>0</v>
      </c>
      <c r="BG80" s="7">
        <v>0</v>
      </c>
      <c r="BH80" s="7">
        <v>1</v>
      </c>
      <c r="BI80" s="7">
        <v>1</v>
      </c>
      <c r="BJ80" s="7">
        <v>0</v>
      </c>
      <c r="BK80" s="7">
        <v>0</v>
      </c>
      <c r="BL80" s="7">
        <v>1</v>
      </c>
      <c r="BM80" s="7">
        <v>0</v>
      </c>
      <c r="BN80" s="7"/>
      <c r="BO80" s="7">
        <v>0</v>
      </c>
      <c r="BP80" s="7">
        <v>0</v>
      </c>
      <c r="BQ80" s="7">
        <v>0</v>
      </c>
      <c r="BR80" s="7">
        <v>1</v>
      </c>
      <c r="BS80" s="7">
        <v>2</v>
      </c>
      <c r="BT80" s="7">
        <v>2</v>
      </c>
      <c r="BU80" s="7">
        <v>9</v>
      </c>
      <c r="BV80" s="7">
        <v>2730</v>
      </c>
      <c r="BW80" s="7">
        <v>48</v>
      </c>
      <c r="BX80" s="7">
        <v>9</v>
      </c>
      <c r="BY80" s="7">
        <v>1</v>
      </c>
      <c r="BZ80" s="7">
        <v>1</v>
      </c>
      <c r="CA80" s="7">
        <v>191.1</v>
      </c>
      <c r="CB80" s="7">
        <v>408.1</v>
      </c>
      <c r="CC80" s="7">
        <v>29.2</v>
      </c>
      <c r="CD80" s="7">
        <v>78.900000000000006</v>
      </c>
      <c r="CE80" s="7">
        <v>23</v>
      </c>
      <c r="CF80" s="7">
        <v>0</v>
      </c>
      <c r="CG80" s="7">
        <v>6</v>
      </c>
      <c r="CH80" s="7">
        <v>3</v>
      </c>
      <c r="CI80" s="7" t="s">
        <v>127</v>
      </c>
      <c r="CJ80" s="7">
        <v>12</v>
      </c>
      <c r="CK80" s="7">
        <v>0</v>
      </c>
      <c r="CL80" s="7">
        <v>1</v>
      </c>
      <c r="CM80" s="7">
        <v>0</v>
      </c>
      <c r="CN80" s="7">
        <v>0</v>
      </c>
      <c r="CO80" s="7">
        <v>0</v>
      </c>
      <c r="CP80" s="7">
        <v>0</v>
      </c>
      <c r="CQ80" s="7">
        <v>1</v>
      </c>
      <c r="CR80" s="7">
        <v>1</v>
      </c>
      <c r="CS80" s="7">
        <v>0</v>
      </c>
      <c r="CT80" s="7">
        <v>0</v>
      </c>
      <c r="CU80" s="7">
        <v>0</v>
      </c>
      <c r="CV80" s="7">
        <v>0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>
        <v>0</v>
      </c>
      <c r="DK80" s="7">
        <v>0</v>
      </c>
      <c r="DL80" s="7">
        <v>1</v>
      </c>
      <c r="DM80" s="7">
        <v>0</v>
      </c>
      <c r="DN80" s="7">
        <v>1</v>
      </c>
      <c r="DO80" s="7">
        <v>58.5</v>
      </c>
      <c r="DP80" s="7">
        <v>48</v>
      </c>
      <c r="DQ80" s="7">
        <v>156</v>
      </c>
    </row>
    <row r="81" spans="1:121" s="2" customFormat="1" ht="21" x14ac:dyDescent="0.25">
      <c r="A81" s="7">
        <v>0</v>
      </c>
      <c r="B81" s="7">
        <v>0</v>
      </c>
      <c r="C81" s="7">
        <v>37.6</v>
      </c>
      <c r="D81" s="7">
        <v>1</v>
      </c>
      <c r="E81" s="7">
        <v>3</v>
      </c>
      <c r="F81" s="7">
        <v>29</v>
      </c>
      <c r="G81" s="8">
        <f t="shared" si="9"/>
        <v>24.34175828634022</v>
      </c>
      <c r="H81" s="8">
        <f t="shared" si="10"/>
        <v>28.479857195018052</v>
      </c>
      <c r="I81" s="7">
        <v>2</v>
      </c>
      <c r="J81" s="7">
        <v>1</v>
      </c>
      <c r="K81" s="7">
        <v>220</v>
      </c>
      <c r="L81" s="7">
        <v>36.5</v>
      </c>
      <c r="M81" s="7">
        <v>0</v>
      </c>
      <c r="N81" s="7">
        <v>1</v>
      </c>
      <c r="O81" s="7">
        <v>132</v>
      </c>
      <c r="P81" s="7">
        <v>19.600000000000001</v>
      </c>
      <c r="Q81" s="7">
        <v>87.9</v>
      </c>
      <c r="R81" s="7">
        <v>17.23</v>
      </c>
      <c r="S81" s="7">
        <v>0</v>
      </c>
      <c r="T81" s="7">
        <v>10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1</v>
      </c>
      <c r="AF81" s="7">
        <v>36.5</v>
      </c>
      <c r="AG81" s="7">
        <v>1</v>
      </c>
      <c r="AH81" s="7">
        <v>0</v>
      </c>
      <c r="AI81" s="9">
        <v>0</v>
      </c>
      <c r="AJ81" s="9">
        <v>0</v>
      </c>
      <c r="AK81" s="7">
        <v>0</v>
      </c>
      <c r="AL81" s="7">
        <v>0</v>
      </c>
      <c r="AM81" s="7">
        <v>0</v>
      </c>
      <c r="AN81" s="7">
        <v>0</v>
      </c>
      <c r="AO81" s="7">
        <v>1</v>
      </c>
      <c r="AP81" s="7">
        <v>5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/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/>
      <c r="BO81" s="7">
        <v>0</v>
      </c>
      <c r="BP81" s="7">
        <v>0</v>
      </c>
      <c r="BQ81" s="7">
        <v>0</v>
      </c>
      <c r="BR81" s="7">
        <v>1</v>
      </c>
      <c r="BS81" s="7">
        <v>2</v>
      </c>
      <c r="BT81" s="7">
        <v>2</v>
      </c>
      <c r="BU81" s="7">
        <v>10</v>
      </c>
      <c r="BV81" s="7">
        <v>3080</v>
      </c>
      <c r="BW81" s="7">
        <v>49</v>
      </c>
      <c r="BX81" s="7">
        <v>10</v>
      </c>
      <c r="BY81" s="7">
        <v>0</v>
      </c>
      <c r="BZ81" s="7">
        <v>0</v>
      </c>
      <c r="CA81" s="7">
        <v>199.1</v>
      </c>
      <c r="CB81" s="7">
        <v>310</v>
      </c>
      <c r="CC81" s="7">
        <v>15</v>
      </c>
      <c r="CD81" s="7">
        <v>54.2</v>
      </c>
      <c r="CE81" s="7">
        <v>8.1300000000000008</v>
      </c>
      <c r="CF81" s="7">
        <v>0</v>
      </c>
      <c r="CG81" s="7">
        <v>7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70.2</v>
      </c>
      <c r="DP81" s="7">
        <v>60</v>
      </c>
      <c r="DQ81" s="7">
        <v>157</v>
      </c>
    </row>
    <row r="82" spans="1:121" s="2" customFormat="1" ht="21" x14ac:dyDescent="0.25">
      <c r="A82" s="7">
        <v>1</v>
      </c>
      <c r="B82" s="7">
        <v>1</v>
      </c>
      <c r="C82" s="7">
        <v>38</v>
      </c>
      <c r="D82" s="7">
        <v>2</v>
      </c>
      <c r="E82" s="7">
        <v>4</v>
      </c>
      <c r="F82" s="7">
        <v>27</v>
      </c>
      <c r="G82" s="8">
        <f t="shared" si="9"/>
        <v>18.359375</v>
      </c>
      <c r="H82" s="8">
        <f t="shared" si="10"/>
        <v>24.84375</v>
      </c>
      <c r="I82" s="7">
        <v>1</v>
      </c>
      <c r="J82" s="7">
        <v>1</v>
      </c>
      <c r="K82" s="7">
        <v>200</v>
      </c>
      <c r="L82" s="7">
        <v>36.5</v>
      </c>
      <c r="M82" s="7">
        <v>1</v>
      </c>
      <c r="N82" s="7">
        <v>1</v>
      </c>
      <c r="O82" s="7">
        <v>145</v>
      </c>
      <c r="P82" s="7">
        <v>15.8</v>
      </c>
      <c r="Q82" s="7">
        <v>89.5</v>
      </c>
      <c r="R82" s="7">
        <v>14.18</v>
      </c>
      <c r="S82" s="7">
        <v>0</v>
      </c>
      <c r="T82" s="7" t="s">
        <v>120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/>
      <c r="AG82" s="7"/>
      <c r="AH82" s="7">
        <v>0</v>
      </c>
      <c r="AI82" s="9">
        <v>0</v>
      </c>
      <c r="AJ82" s="9">
        <v>0</v>
      </c>
      <c r="AK82" s="7">
        <v>0</v>
      </c>
      <c r="AL82" s="7">
        <v>0</v>
      </c>
      <c r="AM82" s="7">
        <v>0</v>
      </c>
      <c r="AN82" s="7">
        <v>0</v>
      </c>
      <c r="AO82" s="7">
        <v>1</v>
      </c>
      <c r="AP82" s="7">
        <v>1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1</v>
      </c>
      <c r="BA82" s="7"/>
      <c r="BB82" s="7">
        <v>1</v>
      </c>
      <c r="BC82" s="7">
        <v>0</v>
      </c>
      <c r="BD82" s="7">
        <v>1</v>
      </c>
      <c r="BE82" s="7">
        <v>1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>
        <v>1</v>
      </c>
      <c r="BN82" s="7">
        <v>4</v>
      </c>
      <c r="BO82" s="7">
        <v>0</v>
      </c>
      <c r="BP82" s="7">
        <v>0</v>
      </c>
      <c r="BQ82" s="7">
        <v>0</v>
      </c>
      <c r="BR82" s="7">
        <v>2</v>
      </c>
      <c r="BS82" s="7">
        <v>2</v>
      </c>
      <c r="BT82" s="7">
        <v>2</v>
      </c>
      <c r="BU82" s="7">
        <v>10</v>
      </c>
      <c r="BV82" s="7">
        <v>2850</v>
      </c>
      <c r="BW82" s="7">
        <v>47</v>
      </c>
      <c r="BX82" s="7">
        <v>10</v>
      </c>
      <c r="BY82" s="7">
        <v>1</v>
      </c>
      <c r="BZ82" s="7">
        <v>1</v>
      </c>
      <c r="CA82" s="7">
        <v>233.1</v>
      </c>
      <c r="CB82" s="7">
        <v>237</v>
      </c>
      <c r="CC82" s="7">
        <v>25.6</v>
      </c>
      <c r="CD82" s="7">
        <v>60.6</v>
      </c>
      <c r="CE82" s="7">
        <v>15.52</v>
      </c>
      <c r="CF82" s="7">
        <v>0</v>
      </c>
      <c r="CG82" s="7" t="s">
        <v>120</v>
      </c>
      <c r="CH82" s="7">
        <v>1</v>
      </c>
      <c r="CI82" s="7">
        <v>2</v>
      </c>
      <c r="CJ82" s="7">
        <v>2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63.6</v>
      </c>
      <c r="DP82" s="7">
        <v>47</v>
      </c>
      <c r="DQ82" s="7">
        <v>160</v>
      </c>
    </row>
    <row r="83" spans="1:121" s="2" customFormat="1" ht="21" x14ac:dyDescent="0.25">
      <c r="A83" s="7">
        <v>1</v>
      </c>
      <c r="B83" s="7">
        <v>1</v>
      </c>
      <c r="C83" s="7">
        <v>38.1</v>
      </c>
      <c r="D83" s="7">
        <v>1</v>
      </c>
      <c r="E83" s="7">
        <v>8</v>
      </c>
      <c r="F83" s="7">
        <v>27</v>
      </c>
      <c r="G83" s="8">
        <f t="shared" si="9"/>
        <v>20.324438255109335</v>
      </c>
      <c r="H83" s="8">
        <f t="shared" si="10"/>
        <v>26.308856185780424</v>
      </c>
      <c r="I83" s="7">
        <v>2</v>
      </c>
      <c r="J83" s="7">
        <v>1</v>
      </c>
      <c r="K83" s="7">
        <v>200</v>
      </c>
      <c r="L83" s="7">
        <v>36.5</v>
      </c>
      <c r="M83" s="7">
        <v>1</v>
      </c>
      <c r="N83" s="7">
        <v>1</v>
      </c>
      <c r="O83" s="7">
        <v>123</v>
      </c>
      <c r="P83" s="7">
        <v>15.8</v>
      </c>
      <c r="Q83" s="7">
        <v>86.6</v>
      </c>
      <c r="R83" s="7">
        <v>13.66</v>
      </c>
      <c r="S83" s="7">
        <v>1</v>
      </c>
      <c r="T83" s="7">
        <v>39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1</v>
      </c>
      <c r="AF83" s="7">
        <v>36.299999999999997</v>
      </c>
      <c r="AG83" s="7">
        <v>1</v>
      </c>
      <c r="AH83" s="7">
        <v>0</v>
      </c>
      <c r="AI83" s="9">
        <v>0</v>
      </c>
      <c r="AJ83" s="9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/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1</v>
      </c>
      <c r="BI83" s="7">
        <v>1</v>
      </c>
      <c r="BJ83" s="7">
        <v>0</v>
      </c>
      <c r="BK83" s="7">
        <v>0</v>
      </c>
      <c r="BL83" s="7">
        <v>0</v>
      </c>
      <c r="BM83" s="7">
        <v>1</v>
      </c>
      <c r="BN83" s="7">
        <v>10</v>
      </c>
      <c r="BO83" s="7">
        <v>0</v>
      </c>
      <c r="BP83" s="7">
        <v>0</v>
      </c>
      <c r="BQ83" s="7">
        <v>0</v>
      </c>
      <c r="BR83" s="7">
        <v>2</v>
      </c>
      <c r="BS83" s="7">
        <v>2</v>
      </c>
      <c r="BT83" s="7">
        <v>1</v>
      </c>
      <c r="BU83" s="7">
        <v>10</v>
      </c>
      <c r="BV83" s="7">
        <v>3340</v>
      </c>
      <c r="BW83" s="7">
        <v>50</v>
      </c>
      <c r="BX83" s="7">
        <v>10</v>
      </c>
      <c r="BY83" s="7">
        <v>1</v>
      </c>
      <c r="BZ83" s="7">
        <v>1</v>
      </c>
      <c r="CA83" s="7">
        <v>188.1</v>
      </c>
      <c r="CB83" s="7">
        <v>259</v>
      </c>
      <c r="CC83" s="7">
        <v>19.8</v>
      </c>
      <c r="CD83" s="7">
        <v>68.8</v>
      </c>
      <c r="CE83" s="7">
        <v>13.62</v>
      </c>
      <c r="CF83" s="7">
        <v>0</v>
      </c>
      <c r="CG83" s="7">
        <v>6</v>
      </c>
      <c r="CH83" s="7">
        <v>1</v>
      </c>
      <c r="CI83" s="7">
        <v>3</v>
      </c>
      <c r="CJ83" s="7">
        <v>4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>
        <v>0</v>
      </c>
      <c r="CZ83" s="7">
        <v>1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1</v>
      </c>
      <c r="DO83" s="7">
        <v>69.900000000000006</v>
      </c>
      <c r="DP83" s="7">
        <v>54</v>
      </c>
      <c r="DQ83" s="7">
        <v>163</v>
      </c>
    </row>
    <row r="84" spans="1:121" s="2" customFormat="1" ht="21" x14ac:dyDescent="0.25">
      <c r="A84" s="7">
        <v>0</v>
      </c>
      <c r="B84" s="7">
        <v>0</v>
      </c>
      <c r="C84" s="7">
        <v>37.799999999999997</v>
      </c>
      <c r="D84" s="7">
        <v>1</v>
      </c>
      <c r="E84" s="7">
        <v>3</v>
      </c>
      <c r="F84" s="7">
        <v>29</v>
      </c>
      <c r="G84" s="8">
        <f t="shared" si="9"/>
        <v>22.229061933586401</v>
      </c>
      <c r="H84" s="8">
        <f t="shared" si="10"/>
        <v>27.769228138572554</v>
      </c>
      <c r="I84" s="7">
        <v>1</v>
      </c>
      <c r="J84" s="7">
        <v>1</v>
      </c>
      <c r="K84" s="7">
        <v>335</v>
      </c>
      <c r="L84" s="7">
        <v>36.5</v>
      </c>
      <c r="M84" s="7">
        <v>0</v>
      </c>
      <c r="N84" s="7">
        <v>0</v>
      </c>
      <c r="O84" s="7">
        <v>114</v>
      </c>
      <c r="P84" s="7">
        <v>9.5</v>
      </c>
      <c r="Q84" s="7">
        <v>71.099999999999994</v>
      </c>
      <c r="R84" s="7">
        <v>6.77</v>
      </c>
      <c r="S84" s="7">
        <v>0</v>
      </c>
      <c r="T84" s="7">
        <v>5</v>
      </c>
      <c r="U84" s="7">
        <v>0</v>
      </c>
      <c r="V84" s="7">
        <v>0</v>
      </c>
      <c r="W84" s="7">
        <v>0</v>
      </c>
      <c r="X84" s="7">
        <v>0</v>
      </c>
      <c r="Y84" s="7">
        <v>1</v>
      </c>
      <c r="Z84" s="7">
        <v>0</v>
      </c>
      <c r="AA84" s="7">
        <v>1</v>
      </c>
      <c r="AB84" s="7">
        <v>1</v>
      </c>
      <c r="AC84" s="7">
        <v>1</v>
      </c>
      <c r="AD84" s="7"/>
      <c r="AE84" s="7">
        <v>1</v>
      </c>
      <c r="AF84" s="7">
        <v>36.5</v>
      </c>
      <c r="AG84" s="7">
        <v>1</v>
      </c>
      <c r="AH84" s="7">
        <v>0</v>
      </c>
      <c r="AI84" s="9">
        <v>0</v>
      </c>
      <c r="AJ84" s="9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/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1</v>
      </c>
      <c r="BI84" s="7">
        <v>1</v>
      </c>
      <c r="BJ84" s="7">
        <v>0</v>
      </c>
      <c r="BK84" s="7">
        <v>0</v>
      </c>
      <c r="BL84" s="7">
        <v>1</v>
      </c>
      <c r="BM84" s="7">
        <v>0</v>
      </c>
      <c r="BN84" s="7">
        <v>0</v>
      </c>
      <c r="BO84" s="7">
        <v>0</v>
      </c>
      <c r="BP84" s="7">
        <v>0</v>
      </c>
      <c r="BQ84" s="7">
        <v>0</v>
      </c>
      <c r="BR84" s="7">
        <v>3</v>
      </c>
      <c r="BS84" s="7">
        <v>2</v>
      </c>
      <c r="BT84" s="7">
        <v>2</v>
      </c>
      <c r="BU84" s="7">
        <v>10</v>
      </c>
      <c r="BV84" s="7">
        <v>2955</v>
      </c>
      <c r="BW84" s="7">
        <v>50</v>
      </c>
      <c r="BX84" s="7">
        <v>10</v>
      </c>
      <c r="BY84" s="7">
        <v>1</v>
      </c>
      <c r="BZ84" s="7">
        <v>1</v>
      </c>
      <c r="CA84" s="7">
        <v>239.1</v>
      </c>
      <c r="CB84" s="7">
        <v>271</v>
      </c>
      <c r="CC84" s="7">
        <v>28</v>
      </c>
      <c r="CD84" s="7">
        <v>73.3</v>
      </c>
      <c r="CE84" s="7">
        <v>20.54</v>
      </c>
      <c r="CF84" s="7">
        <v>0</v>
      </c>
      <c r="CG84" s="7">
        <v>3</v>
      </c>
      <c r="CH84" s="7">
        <v>3</v>
      </c>
      <c r="CI84" s="7">
        <v>4</v>
      </c>
      <c r="CJ84" s="7">
        <v>5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  <c r="CZ84" s="7">
        <v>1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1</v>
      </c>
      <c r="DO84" s="7">
        <v>81.2</v>
      </c>
      <c r="DP84" s="7">
        <v>65</v>
      </c>
      <c r="DQ84" s="7">
        <v>171</v>
      </c>
    </row>
    <row r="85" spans="1:121" s="2" customFormat="1" ht="21" x14ac:dyDescent="0.25">
      <c r="A85" s="7">
        <v>0</v>
      </c>
      <c r="B85" s="7">
        <v>0</v>
      </c>
      <c r="C85" s="7">
        <v>38.200000000000003</v>
      </c>
      <c r="D85" s="7">
        <v>1</v>
      </c>
      <c r="E85" s="7">
        <v>3</v>
      </c>
      <c r="F85" s="7">
        <v>28</v>
      </c>
      <c r="G85" s="8">
        <f t="shared" si="9"/>
        <v>20.028841531805803</v>
      </c>
      <c r="H85" s="8">
        <f t="shared" si="10"/>
        <v>25.196282647011696</v>
      </c>
      <c r="I85" s="7">
        <v>1</v>
      </c>
      <c r="J85" s="7">
        <v>1</v>
      </c>
      <c r="K85" s="7">
        <v>220</v>
      </c>
      <c r="L85" s="7">
        <v>36.4</v>
      </c>
      <c r="M85" s="7">
        <v>1</v>
      </c>
      <c r="N85" s="7">
        <v>1</v>
      </c>
      <c r="O85" s="7">
        <v>129</v>
      </c>
      <c r="P85" s="7">
        <v>23.3</v>
      </c>
      <c r="Q85" s="7">
        <v>90.5</v>
      </c>
      <c r="R85" s="7">
        <v>21.12</v>
      </c>
      <c r="S85" s="7">
        <v>0</v>
      </c>
      <c r="T85" s="7">
        <v>10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1</v>
      </c>
      <c r="AE85" s="7">
        <v>1</v>
      </c>
      <c r="AF85" s="7">
        <v>36.299999999999997</v>
      </c>
      <c r="AG85" s="7">
        <v>1</v>
      </c>
      <c r="AH85" s="7">
        <v>0</v>
      </c>
      <c r="AI85" s="9">
        <v>0</v>
      </c>
      <c r="AJ85" s="9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/>
      <c r="BB85" s="7">
        <v>1</v>
      </c>
      <c r="BC85" s="7">
        <v>1</v>
      </c>
      <c r="BD85" s="7">
        <v>0</v>
      </c>
      <c r="BE85" s="7">
        <v>0</v>
      </c>
      <c r="BF85" s="7">
        <v>0</v>
      </c>
      <c r="BG85" s="7">
        <v>0</v>
      </c>
      <c r="BH85" s="7">
        <v>1</v>
      </c>
      <c r="BI85" s="7">
        <v>1</v>
      </c>
      <c r="BJ85" s="7">
        <v>0</v>
      </c>
      <c r="BK85" s="7">
        <v>0</v>
      </c>
      <c r="BL85" s="7">
        <v>1</v>
      </c>
      <c r="BM85" s="7">
        <v>0</v>
      </c>
      <c r="BN85" s="7"/>
      <c r="BO85" s="7">
        <v>1</v>
      </c>
      <c r="BP85" s="7">
        <v>0</v>
      </c>
      <c r="BQ85" s="7">
        <v>0</v>
      </c>
      <c r="BR85" s="7">
        <v>3</v>
      </c>
      <c r="BS85" s="7">
        <v>2</v>
      </c>
      <c r="BT85" s="7">
        <v>2</v>
      </c>
      <c r="BU85" s="7">
        <v>10</v>
      </c>
      <c r="BV85" s="7">
        <v>2635</v>
      </c>
      <c r="BW85" s="7">
        <v>47</v>
      </c>
      <c r="BX85" s="7">
        <v>10</v>
      </c>
      <c r="BY85" s="7">
        <v>1</v>
      </c>
      <c r="BZ85" s="7">
        <v>1</v>
      </c>
      <c r="CA85" s="7">
        <v>200.1</v>
      </c>
      <c r="CB85" s="7">
        <v>327</v>
      </c>
      <c r="CC85" s="7">
        <v>30.2</v>
      </c>
      <c r="CD85" s="7">
        <v>72.5</v>
      </c>
      <c r="CE85" s="7">
        <v>21.88</v>
      </c>
      <c r="CF85" s="7">
        <v>0</v>
      </c>
      <c r="CG85" s="7" t="s">
        <v>120</v>
      </c>
      <c r="CH85" s="7">
        <v>3</v>
      </c>
      <c r="CI85" s="7">
        <v>4</v>
      </c>
      <c r="CJ85" s="7">
        <v>11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1</v>
      </c>
      <c r="DA85" s="7">
        <v>1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1</v>
      </c>
      <c r="DM85" s="7">
        <v>0</v>
      </c>
      <c r="DN85" s="7">
        <v>1</v>
      </c>
      <c r="DO85" s="7">
        <v>62.9</v>
      </c>
      <c r="DP85" s="7">
        <v>50</v>
      </c>
      <c r="DQ85" s="7">
        <v>158</v>
      </c>
    </row>
    <row r="86" spans="1:121" s="2" customFormat="1" ht="21" x14ac:dyDescent="0.25">
      <c r="A86" s="7">
        <v>1</v>
      </c>
      <c r="B86" s="7">
        <v>1</v>
      </c>
      <c r="C86" s="7">
        <v>38</v>
      </c>
      <c r="D86" s="7">
        <v>1</v>
      </c>
      <c r="E86" s="7">
        <v>6</v>
      </c>
      <c r="F86" s="7">
        <v>31</v>
      </c>
      <c r="G86" s="8">
        <f t="shared" si="9"/>
        <v>24.560326301478007</v>
      </c>
      <c r="H86" s="8">
        <f t="shared" si="10"/>
        <v>29.735537915003725</v>
      </c>
      <c r="I86" s="7">
        <v>1</v>
      </c>
      <c r="J86" s="7">
        <v>1</v>
      </c>
      <c r="K86" s="7">
        <v>200</v>
      </c>
      <c r="L86" s="7">
        <v>36.4</v>
      </c>
      <c r="M86" s="7">
        <v>0</v>
      </c>
      <c r="N86" s="7">
        <v>0</v>
      </c>
      <c r="O86" s="7">
        <v>116</v>
      </c>
      <c r="P86" s="7">
        <v>12</v>
      </c>
      <c r="Q86" s="7">
        <v>71.400000000000006</v>
      </c>
      <c r="R86" s="7">
        <v>8.59</v>
      </c>
      <c r="S86" s="7">
        <v>0</v>
      </c>
      <c r="T86" s="7">
        <v>3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1</v>
      </c>
      <c r="AF86" s="7">
        <v>36.4</v>
      </c>
      <c r="AG86" s="7">
        <v>1</v>
      </c>
      <c r="AH86" s="7">
        <v>0</v>
      </c>
      <c r="AI86" s="9">
        <v>0</v>
      </c>
      <c r="AJ86" s="9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/>
      <c r="BB86" s="7">
        <v>1</v>
      </c>
      <c r="BC86" s="7">
        <v>0</v>
      </c>
      <c r="BD86" s="7">
        <v>1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>
        <v>0</v>
      </c>
      <c r="BN86" s="7">
        <v>0</v>
      </c>
      <c r="BO86" s="7"/>
      <c r="BP86" s="7">
        <v>0</v>
      </c>
      <c r="BQ86" s="7">
        <v>0</v>
      </c>
      <c r="BR86" s="7">
        <v>3</v>
      </c>
      <c r="BS86" s="7">
        <v>2</v>
      </c>
      <c r="BT86" s="7">
        <v>1</v>
      </c>
      <c r="BU86" s="7">
        <v>10</v>
      </c>
      <c r="BV86" s="7">
        <v>2570</v>
      </c>
      <c r="BW86" s="7">
        <v>48</v>
      </c>
      <c r="BX86" s="7">
        <v>10</v>
      </c>
      <c r="BY86" s="7">
        <v>1</v>
      </c>
      <c r="BZ86" s="7">
        <v>1</v>
      </c>
      <c r="CA86" s="7">
        <v>210.1</v>
      </c>
      <c r="CB86" s="7">
        <v>215</v>
      </c>
      <c r="CC86" s="7">
        <v>29.4</v>
      </c>
      <c r="CD86" s="7">
        <v>62.9</v>
      </c>
      <c r="CE86" s="7">
        <v>18.48</v>
      </c>
      <c r="CF86" s="7">
        <v>0</v>
      </c>
      <c r="CG86" s="7" t="s">
        <v>120</v>
      </c>
      <c r="CH86" s="7">
        <v>1</v>
      </c>
      <c r="CI86" s="7">
        <v>3</v>
      </c>
      <c r="CJ86" s="7">
        <v>5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v>1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7">
        <v>1</v>
      </c>
      <c r="DO86" s="7">
        <v>67.8</v>
      </c>
      <c r="DP86" s="7">
        <v>56</v>
      </c>
      <c r="DQ86" s="7">
        <v>151</v>
      </c>
    </row>
    <row r="87" spans="1:121" s="2" customFormat="1" ht="21" x14ac:dyDescent="0.25">
      <c r="A87" s="7">
        <v>1</v>
      </c>
      <c r="B87" s="7">
        <v>1</v>
      </c>
      <c r="C87" s="7">
        <v>37.5</v>
      </c>
      <c r="D87" s="7">
        <v>1</v>
      </c>
      <c r="E87" s="7">
        <v>4</v>
      </c>
      <c r="F87" s="7">
        <v>29</v>
      </c>
      <c r="G87" s="8">
        <f t="shared" si="9"/>
        <v>22.03856749311295</v>
      </c>
      <c r="H87" s="8">
        <f t="shared" si="10"/>
        <v>26.776859504132233</v>
      </c>
      <c r="I87" s="7">
        <v>2</v>
      </c>
      <c r="J87" s="7">
        <v>1</v>
      </c>
      <c r="K87" s="7">
        <v>200</v>
      </c>
      <c r="L87" s="7">
        <v>36.4</v>
      </c>
      <c r="M87" s="7">
        <v>0</v>
      </c>
      <c r="N87" s="7">
        <v>1</v>
      </c>
      <c r="O87" s="7">
        <v>124</v>
      </c>
      <c r="P87" s="7">
        <v>9.6</v>
      </c>
      <c r="Q87" s="7">
        <v>61</v>
      </c>
      <c r="R87" s="7">
        <v>5.82</v>
      </c>
      <c r="S87" s="7">
        <v>0</v>
      </c>
      <c r="T87" s="7">
        <v>3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1</v>
      </c>
      <c r="AF87" s="7">
        <v>36.4</v>
      </c>
      <c r="AG87" s="7">
        <v>1</v>
      </c>
      <c r="AH87" s="7">
        <v>0</v>
      </c>
      <c r="AI87" s="9">
        <v>0</v>
      </c>
      <c r="AJ87" s="9">
        <v>0</v>
      </c>
      <c r="AK87" s="7">
        <v>0</v>
      </c>
      <c r="AL87" s="7">
        <v>0</v>
      </c>
      <c r="AM87" s="7">
        <v>1</v>
      </c>
      <c r="AN87" s="7">
        <v>1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/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1</v>
      </c>
      <c r="BI87" s="7">
        <v>1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/>
      <c r="BP87" s="7">
        <v>0</v>
      </c>
      <c r="BQ87" s="7">
        <v>0</v>
      </c>
      <c r="BR87" s="7">
        <v>1</v>
      </c>
      <c r="BS87" s="7">
        <v>2</v>
      </c>
      <c r="BT87" s="7">
        <v>2</v>
      </c>
      <c r="BU87" s="7">
        <v>10</v>
      </c>
      <c r="BV87" s="7">
        <v>2280</v>
      </c>
      <c r="BW87" s="7">
        <v>48</v>
      </c>
      <c r="BX87" s="7">
        <v>10</v>
      </c>
      <c r="BY87" s="7">
        <v>1</v>
      </c>
      <c r="BZ87" s="7">
        <v>1</v>
      </c>
      <c r="CA87" s="7">
        <v>205.1</v>
      </c>
      <c r="CB87" s="7">
        <v>251</v>
      </c>
      <c r="CC87" s="7">
        <v>35.700000000000003</v>
      </c>
      <c r="CD87" s="7">
        <v>70.099999999999994</v>
      </c>
      <c r="CE87" s="7">
        <v>25.01</v>
      </c>
      <c r="CF87" s="7">
        <v>0</v>
      </c>
      <c r="CG87" s="7">
        <v>4</v>
      </c>
      <c r="CH87" s="7">
        <v>0</v>
      </c>
      <c r="CI87" s="7">
        <v>0</v>
      </c>
      <c r="CJ87" s="7">
        <v>6</v>
      </c>
      <c r="CK87" s="7">
        <v>1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1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1</v>
      </c>
      <c r="DO87" s="7">
        <v>72.900000000000006</v>
      </c>
      <c r="DP87" s="7">
        <v>60</v>
      </c>
      <c r="DQ87" s="7">
        <v>165</v>
      </c>
    </row>
    <row r="88" spans="1:121" s="2" customFormat="1" ht="21" x14ac:dyDescent="0.25">
      <c r="A88" s="7">
        <v>0</v>
      </c>
      <c r="B88" s="7">
        <v>0</v>
      </c>
      <c r="C88" s="7">
        <v>37.700000000000003</v>
      </c>
      <c r="D88" s="7">
        <v>1</v>
      </c>
      <c r="E88" s="7">
        <v>4</v>
      </c>
      <c r="F88" s="7">
        <v>29</v>
      </c>
      <c r="G88" s="8">
        <f t="shared" si="9"/>
        <v>20.811654526534856</v>
      </c>
      <c r="H88" s="8">
        <f t="shared" si="10"/>
        <v>27.388137356919874</v>
      </c>
      <c r="I88" s="7">
        <v>1</v>
      </c>
      <c r="J88" s="7">
        <v>1</v>
      </c>
      <c r="K88" s="7">
        <v>270</v>
      </c>
      <c r="L88" s="7">
        <v>36.4</v>
      </c>
      <c r="M88" s="7">
        <v>0</v>
      </c>
      <c r="N88" s="7">
        <v>0</v>
      </c>
      <c r="O88" s="7">
        <v>127</v>
      </c>
      <c r="P88" s="7">
        <v>19.2</v>
      </c>
      <c r="Q88" s="7">
        <v>84.7</v>
      </c>
      <c r="R88" s="7">
        <v>16.25</v>
      </c>
      <c r="S88" s="7">
        <v>1</v>
      </c>
      <c r="T88" s="7">
        <v>19</v>
      </c>
      <c r="U88" s="7"/>
      <c r="V88" s="7"/>
      <c r="W88" s="7"/>
      <c r="X88" s="7"/>
      <c r="Y88" s="7">
        <v>1</v>
      </c>
      <c r="Z88" s="7">
        <v>1</v>
      </c>
      <c r="AA88" s="7">
        <v>0</v>
      </c>
      <c r="AB88" s="7">
        <v>0</v>
      </c>
      <c r="AC88" s="7">
        <v>0</v>
      </c>
      <c r="AD88" s="7">
        <v>0</v>
      </c>
      <c r="AE88" s="7">
        <v>1</v>
      </c>
      <c r="AF88" s="7">
        <v>36.299999999999997</v>
      </c>
      <c r="AG88" s="7">
        <v>1</v>
      </c>
      <c r="AH88" s="7">
        <v>0</v>
      </c>
      <c r="AI88" s="9">
        <v>0</v>
      </c>
      <c r="AJ88" s="9">
        <v>0</v>
      </c>
      <c r="AK88" s="7">
        <v>0</v>
      </c>
      <c r="AL88" s="7">
        <v>0</v>
      </c>
      <c r="AM88" s="7">
        <v>1</v>
      </c>
      <c r="AN88" s="7">
        <v>1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/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1</v>
      </c>
      <c r="BI88" s="7">
        <v>1</v>
      </c>
      <c r="BJ88" s="7">
        <v>0</v>
      </c>
      <c r="BK88" s="7">
        <v>0</v>
      </c>
      <c r="BL88" s="7">
        <v>1</v>
      </c>
      <c r="BM88" s="7">
        <v>0</v>
      </c>
      <c r="BN88" s="7"/>
      <c r="BO88" s="7">
        <v>0</v>
      </c>
      <c r="BP88" s="7">
        <v>0</v>
      </c>
      <c r="BQ88" s="7">
        <v>0</v>
      </c>
      <c r="BR88" s="7">
        <v>1</v>
      </c>
      <c r="BS88" s="7">
        <v>2</v>
      </c>
      <c r="BT88" s="7">
        <v>1</v>
      </c>
      <c r="BU88" s="7">
        <v>10</v>
      </c>
      <c r="BV88" s="7">
        <v>2780</v>
      </c>
      <c r="BW88" s="7">
        <v>49</v>
      </c>
      <c r="BX88" s="7">
        <v>10</v>
      </c>
      <c r="BY88" s="7">
        <v>1</v>
      </c>
      <c r="BZ88" s="7">
        <v>1</v>
      </c>
      <c r="CA88" s="7">
        <v>246.1</v>
      </c>
      <c r="CB88" s="7">
        <v>246</v>
      </c>
      <c r="CC88" s="7">
        <v>44.7</v>
      </c>
      <c r="CD88" s="7">
        <v>73.8</v>
      </c>
      <c r="CE88" s="7">
        <v>32.99</v>
      </c>
      <c r="CF88" s="7">
        <v>0</v>
      </c>
      <c r="CG88" s="7">
        <v>8</v>
      </c>
      <c r="CH88" s="7">
        <v>1</v>
      </c>
      <c r="CI88" s="7">
        <v>2</v>
      </c>
      <c r="CJ88" s="7">
        <v>2</v>
      </c>
      <c r="CK88" s="7">
        <v>0</v>
      </c>
      <c r="CL88" s="7">
        <v>1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7">
        <v>1</v>
      </c>
      <c r="DO88" s="7">
        <v>65.8</v>
      </c>
      <c r="DP88" s="7">
        <v>50</v>
      </c>
      <c r="DQ88" s="7">
        <v>155</v>
      </c>
    </row>
    <row r="89" spans="1:121" s="2" customFormat="1" ht="21" x14ac:dyDescent="0.25">
      <c r="A89" s="7">
        <v>0</v>
      </c>
      <c r="B89" s="7">
        <v>0</v>
      </c>
      <c r="C89" s="7">
        <v>37.799999999999997</v>
      </c>
      <c r="D89" s="7">
        <v>1</v>
      </c>
      <c r="E89" s="7">
        <v>4</v>
      </c>
      <c r="F89" s="7">
        <v>27</v>
      </c>
      <c r="G89" s="8">
        <f t="shared" si="9"/>
        <v>17.239048134126556</v>
      </c>
      <c r="H89" s="8">
        <f t="shared" si="10"/>
        <v>21.903731746890209</v>
      </c>
      <c r="I89" s="7">
        <v>2</v>
      </c>
      <c r="J89" s="7">
        <v>1</v>
      </c>
      <c r="K89" s="7">
        <v>310</v>
      </c>
      <c r="L89" s="7">
        <v>36.299999999999997</v>
      </c>
      <c r="M89" s="7">
        <v>0</v>
      </c>
      <c r="N89" s="7">
        <v>0</v>
      </c>
      <c r="O89" s="7">
        <v>120</v>
      </c>
      <c r="P89" s="7">
        <v>11.7</v>
      </c>
      <c r="Q89" s="7">
        <v>80.900000000000006</v>
      </c>
      <c r="R89" s="7">
        <v>9.48</v>
      </c>
      <c r="S89" s="7">
        <v>0</v>
      </c>
      <c r="T89" s="7">
        <v>5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1</v>
      </c>
      <c r="AF89" s="7">
        <v>36.200000000000003</v>
      </c>
      <c r="AG89" s="7">
        <v>1</v>
      </c>
      <c r="AH89" s="7">
        <v>0</v>
      </c>
      <c r="AI89" s="9">
        <v>0</v>
      </c>
      <c r="AJ89" s="9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/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1</v>
      </c>
      <c r="BM89" s="7">
        <v>0</v>
      </c>
      <c r="BN89" s="7"/>
      <c r="BO89" s="7">
        <v>0</v>
      </c>
      <c r="BP89" s="7">
        <v>0</v>
      </c>
      <c r="BQ89" s="7">
        <v>0</v>
      </c>
      <c r="BR89" s="7">
        <v>3</v>
      </c>
      <c r="BS89" s="7">
        <v>2</v>
      </c>
      <c r="BT89" s="7">
        <v>2</v>
      </c>
      <c r="BU89" s="7">
        <v>10</v>
      </c>
      <c r="BV89" s="7">
        <v>3170</v>
      </c>
      <c r="BW89" s="7">
        <v>50</v>
      </c>
      <c r="BX89" s="7">
        <v>10</v>
      </c>
      <c r="BY89" s="7">
        <v>0</v>
      </c>
      <c r="BZ89" s="7">
        <v>0</v>
      </c>
      <c r="CA89" s="7">
        <v>191.1</v>
      </c>
      <c r="CB89" s="7">
        <v>324</v>
      </c>
      <c r="CC89" s="7">
        <v>22.7</v>
      </c>
      <c r="CD89" s="7">
        <v>62.8</v>
      </c>
      <c r="CE89" s="7">
        <v>14.23</v>
      </c>
      <c r="CF89" s="7">
        <v>0</v>
      </c>
      <c r="CG89" s="7">
        <v>5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64.8</v>
      </c>
      <c r="DP89" s="7">
        <v>51</v>
      </c>
      <c r="DQ89" s="7">
        <v>172</v>
      </c>
    </row>
    <row r="90" spans="1:121" s="2" customFormat="1" ht="21" x14ac:dyDescent="0.25">
      <c r="A90" s="7">
        <v>0</v>
      </c>
      <c r="B90" s="7">
        <v>0</v>
      </c>
      <c r="C90" s="7">
        <v>37.700000000000003</v>
      </c>
      <c r="D90" s="7">
        <v>1</v>
      </c>
      <c r="E90" s="7">
        <v>4</v>
      </c>
      <c r="F90" s="7">
        <v>31</v>
      </c>
      <c r="G90" s="8">
        <f t="shared" si="9"/>
        <v>19.415009435331687</v>
      </c>
      <c r="H90" s="8">
        <f t="shared" si="10"/>
        <v>23.479460008709541</v>
      </c>
      <c r="I90" s="7">
        <v>1</v>
      </c>
      <c r="J90" s="7">
        <v>1</v>
      </c>
      <c r="K90" s="7">
        <v>260</v>
      </c>
      <c r="L90" s="7">
        <v>36.299999999999997</v>
      </c>
      <c r="M90" s="7">
        <v>0</v>
      </c>
      <c r="N90" s="7">
        <v>0</v>
      </c>
      <c r="O90" s="7">
        <v>110</v>
      </c>
      <c r="P90" s="7">
        <v>19.399999999999999</v>
      </c>
      <c r="Q90" s="7">
        <v>87.8</v>
      </c>
      <c r="R90" s="7">
        <v>17.05</v>
      </c>
      <c r="S90" s="7">
        <v>0</v>
      </c>
      <c r="T90" s="7">
        <v>8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/>
      <c r="AE90" s="7">
        <v>1</v>
      </c>
      <c r="AF90" s="7">
        <v>36.200000000000003</v>
      </c>
      <c r="AG90" s="7">
        <v>1</v>
      </c>
      <c r="AH90" s="7">
        <v>0</v>
      </c>
      <c r="AI90" s="9">
        <v>0</v>
      </c>
      <c r="AJ90" s="9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/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v>1</v>
      </c>
      <c r="BI90" s="7">
        <v>1</v>
      </c>
      <c r="BJ90" s="7">
        <v>0</v>
      </c>
      <c r="BK90" s="7">
        <v>0</v>
      </c>
      <c r="BL90" s="7">
        <v>1</v>
      </c>
      <c r="BM90" s="7">
        <v>0</v>
      </c>
      <c r="BN90" s="7"/>
      <c r="BO90" s="7">
        <v>1</v>
      </c>
      <c r="BP90" s="7">
        <v>0</v>
      </c>
      <c r="BQ90" s="7">
        <v>0</v>
      </c>
      <c r="BR90" s="7">
        <v>6</v>
      </c>
      <c r="BS90" s="7">
        <v>1</v>
      </c>
      <c r="BT90" s="7">
        <v>1</v>
      </c>
      <c r="BU90" s="7">
        <v>10</v>
      </c>
      <c r="BV90" s="7">
        <v>2675</v>
      </c>
      <c r="BW90" s="7">
        <v>48</v>
      </c>
      <c r="BX90" s="7">
        <v>10</v>
      </c>
      <c r="BY90" s="7">
        <v>0</v>
      </c>
      <c r="BZ90" s="7">
        <v>0</v>
      </c>
      <c r="CA90" s="7">
        <v>209.1</v>
      </c>
      <c r="CB90" s="7">
        <v>358</v>
      </c>
      <c r="CC90" s="7">
        <v>19.7</v>
      </c>
      <c r="CD90" s="7">
        <v>61.1</v>
      </c>
      <c r="CE90" s="7">
        <v>12.01</v>
      </c>
      <c r="CF90" s="7">
        <v>0</v>
      </c>
      <c r="CG90" s="7">
        <v>5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>
        <v>0</v>
      </c>
      <c r="DM90" s="7">
        <v>0</v>
      </c>
      <c r="DN90" s="7">
        <v>0</v>
      </c>
      <c r="DO90" s="7">
        <v>64.7</v>
      </c>
      <c r="DP90" s="7">
        <v>53.5</v>
      </c>
      <c r="DQ90" s="7">
        <v>166</v>
      </c>
    </row>
    <row r="91" spans="1:121" s="2" customFormat="1" ht="21" x14ac:dyDescent="0.25">
      <c r="A91" s="7">
        <v>0</v>
      </c>
      <c r="B91" s="7">
        <v>0</v>
      </c>
      <c r="C91" s="7">
        <v>38.299999999999997</v>
      </c>
      <c r="D91" s="7">
        <v>2</v>
      </c>
      <c r="E91" s="7">
        <v>5</v>
      </c>
      <c r="F91" s="7">
        <v>33</v>
      </c>
      <c r="G91" s="8">
        <f t="shared" si="9"/>
        <v>22.321428571428569</v>
      </c>
      <c r="H91" s="8">
        <f t="shared" si="10"/>
        <v>27.636054421768709</v>
      </c>
      <c r="I91" s="7">
        <v>1</v>
      </c>
      <c r="J91" s="7">
        <v>1</v>
      </c>
      <c r="K91" s="7">
        <v>425</v>
      </c>
      <c r="L91" s="7">
        <v>36.299999999999997</v>
      </c>
      <c r="M91" s="7">
        <v>1</v>
      </c>
      <c r="N91" s="7">
        <v>1</v>
      </c>
      <c r="O91" s="7">
        <v>126</v>
      </c>
      <c r="P91" s="7">
        <v>18.7</v>
      </c>
      <c r="Q91" s="7">
        <v>75.7</v>
      </c>
      <c r="R91" s="7">
        <v>14.13</v>
      </c>
      <c r="S91" s="7">
        <v>1</v>
      </c>
      <c r="T91" s="7">
        <v>11</v>
      </c>
      <c r="U91" s="7">
        <v>0</v>
      </c>
      <c r="V91" s="7">
        <v>0</v>
      </c>
      <c r="W91" s="7">
        <v>0</v>
      </c>
      <c r="X91" s="7">
        <v>0</v>
      </c>
      <c r="Y91" s="7">
        <v>1</v>
      </c>
      <c r="Z91" s="7">
        <v>0</v>
      </c>
      <c r="AA91" s="7">
        <v>1</v>
      </c>
      <c r="AB91" s="7">
        <v>1</v>
      </c>
      <c r="AC91" s="7">
        <v>0</v>
      </c>
      <c r="AD91" s="7">
        <v>0</v>
      </c>
      <c r="AE91" s="7">
        <v>1</v>
      </c>
      <c r="AF91" s="7">
        <v>36.299999999999997</v>
      </c>
      <c r="AG91" s="7">
        <v>1</v>
      </c>
      <c r="AH91" s="7">
        <v>0</v>
      </c>
      <c r="AI91" s="9">
        <v>0</v>
      </c>
      <c r="AJ91" s="9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1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/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/>
      <c r="BO91" s="7">
        <v>0</v>
      </c>
      <c r="BP91" s="7">
        <v>0</v>
      </c>
      <c r="BQ91" s="7">
        <v>0</v>
      </c>
      <c r="BR91" s="7">
        <v>1</v>
      </c>
      <c r="BS91" s="7">
        <v>2</v>
      </c>
      <c r="BT91" s="7">
        <v>1</v>
      </c>
      <c r="BU91" s="7">
        <v>10</v>
      </c>
      <c r="BV91" s="7">
        <v>2735</v>
      </c>
      <c r="BW91" s="7">
        <v>46</v>
      </c>
      <c r="BX91" s="7">
        <v>10</v>
      </c>
      <c r="BY91" s="7">
        <v>1</v>
      </c>
      <c r="BZ91" s="7">
        <v>1</v>
      </c>
      <c r="CA91" s="7">
        <v>211.1</v>
      </c>
      <c r="CB91" s="7">
        <v>248</v>
      </c>
      <c r="CC91" s="7">
        <v>27.4</v>
      </c>
      <c r="CD91" s="7">
        <v>69.3</v>
      </c>
      <c r="CE91" s="7">
        <v>18.97</v>
      </c>
      <c r="CF91" s="7">
        <v>0</v>
      </c>
      <c r="CG91" s="7">
        <v>4</v>
      </c>
      <c r="CH91" s="7">
        <v>1</v>
      </c>
      <c r="CI91" s="7">
        <v>3</v>
      </c>
      <c r="CJ91" s="7">
        <v>3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>
        <v>0</v>
      </c>
      <c r="DM91" s="7">
        <v>0</v>
      </c>
      <c r="DN91" s="7">
        <v>0</v>
      </c>
      <c r="DO91" s="7">
        <v>78</v>
      </c>
      <c r="DP91" s="7">
        <v>63</v>
      </c>
      <c r="DQ91" s="7">
        <v>168</v>
      </c>
    </row>
    <row r="92" spans="1:121" s="2" customFormat="1" ht="21" x14ac:dyDescent="0.25">
      <c r="A92" s="7">
        <v>1</v>
      </c>
      <c r="B92" s="7">
        <v>1</v>
      </c>
      <c r="C92" s="7">
        <v>38</v>
      </c>
      <c r="D92" s="7">
        <v>1</v>
      </c>
      <c r="E92" s="7">
        <v>9</v>
      </c>
      <c r="F92" s="7">
        <v>22</v>
      </c>
      <c r="G92" s="8">
        <f t="shared" si="9"/>
        <v>20.775623268698059</v>
      </c>
      <c r="H92" s="8">
        <f t="shared" si="10"/>
        <v>26.618767313019394</v>
      </c>
      <c r="I92" s="7">
        <v>1</v>
      </c>
      <c r="J92" s="7">
        <v>1</v>
      </c>
      <c r="K92" s="7">
        <v>300</v>
      </c>
      <c r="L92" s="7">
        <v>36.299999999999997</v>
      </c>
      <c r="M92" s="7">
        <v>1</v>
      </c>
      <c r="N92" s="7">
        <v>1</v>
      </c>
      <c r="O92" s="7">
        <v>98</v>
      </c>
      <c r="P92" s="7">
        <v>15</v>
      </c>
      <c r="Q92" s="7">
        <v>85.6</v>
      </c>
      <c r="R92" s="7">
        <v>12.88</v>
      </c>
      <c r="S92" s="7">
        <v>1</v>
      </c>
      <c r="T92" s="7">
        <v>14</v>
      </c>
      <c r="U92" s="7">
        <v>1</v>
      </c>
      <c r="V92" s="7">
        <v>1</v>
      </c>
      <c r="W92" s="7">
        <v>0</v>
      </c>
      <c r="X92" s="7">
        <v>0</v>
      </c>
      <c r="Y92" s="7">
        <v>1</v>
      </c>
      <c r="Z92" s="7">
        <v>1</v>
      </c>
      <c r="AA92" s="7">
        <v>0</v>
      </c>
      <c r="AB92" s="7">
        <v>0</v>
      </c>
      <c r="AC92" s="7">
        <v>0</v>
      </c>
      <c r="AD92" s="7">
        <v>0</v>
      </c>
      <c r="AE92" s="7">
        <v>1</v>
      </c>
      <c r="AF92" s="7">
        <v>35.5</v>
      </c>
      <c r="AG92" s="7">
        <v>3</v>
      </c>
      <c r="AH92" s="7">
        <v>0</v>
      </c>
      <c r="AI92" s="9">
        <v>1</v>
      </c>
      <c r="AJ92" s="9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/>
      <c r="BB92" s="7">
        <v>0</v>
      </c>
      <c r="BC92" s="7">
        <v>0</v>
      </c>
      <c r="BD92" s="7">
        <v>0</v>
      </c>
      <c r="BE92" s="7">
        <v>1</v>
      </c>
      <c r="BF92" s="7">
        <v>0</v>
      </c>
      <c r="BG92" s="7">
        <v>0</v>
      </c>
      <c r="BH92" s="7">
        <v>1</v>
      </c>
      <c r="BI92" s="7">
        <v>1</v>
      </c>
      <c r="BJ92" s="7">
        <v>0</v>
      </c>
      <c r="BK92" s="7">
        <v>0</v>
      </c>
      <c r="BL92" s="7">
        <v>0</v>
      </c>
      <c r="BM92" s="7">
        <v>1</v>
      </c>
      <c r="BN92" s="7">
        <v>3</v>
      </c>
      <c r="BO92" s="7"/>
      <c r="BP92" s="7">
        <v>0</v>
      </c>
      <c r="BQ92" s="7">
        <v>0</v>
      </c>
      <c r="BR92" s="7">
        <v>2</v>
      </c>
      <c r="BS92" s="7">
        <v>3</v>
      </c>
      <c r="BT92" s="7">
        <v>1</v>
      </c>
      <c r="BU92" s="7">
        <v>10</v>
      </c>
      <c r="BV92" s="7">
        <v>2850</v>
      </c>
      <c r="BW92" s="7">
        <v>49</v>
      </c>
      <c r="BX92" s="7">
        <v>10</v>
      </c>
      <c r="BY92" s="7">
        <v>1</v>
      </c>
      <c r="BZ92" s="7">
        <v>1</v>
      </c>
      <c r="CA92" s="7">
        <v>239.1</v>
      </c>
      <c r="CB92" s="7">
        <v>261</v>
      </c>
      <c r="CC92" s="7">
        <v>26.2</v>
      </c>
      <c r="CD92" s="7">
        <v>60.5</v>
      </c>
      <c r="CE92" s="7">
        <v>15.85</v>
      </c>
      <c r="CF92" s="7">
        <v>0</v>
      </c>
      <c r="CG92" s="7" t="s">
        <v>120</v>
      </c>
      <c r="CH92" s="7">
        <v>1</v>
      </c>
      <c r="CI92" s="7">
        <v>3</v>
      </c>
      <c r="CJ92" s="7">
        <v>3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0</v>
      </c>
      <c r="DO92" s="7">
        <v>61.5</v>
      </c>
      <c r="DP92" s="7">
        <v>48</v>
      </c>
      <c r="DQ92" s="7">
        <v>152</v>
      </c>
    </row>
    <row r="93" spans="1:121" s="2" customFormat="1" ht="21" x14ac:dyDescent="0.25">
      <c r="A93" s="7">
        <v>1</v>
      </c>
      <c r="B93" s="7">
        <v>1</v>
      </c>
      <c r="C93" s="7">
        <v>38.5</v>
      </c>
      <c r="D93" s="7">
        <v>4</v>
      </c>
      <c r="E93" s="7">
        <v>12</v>
      </c>
      <c r="F93" s="7">
        <v>30</v>
      </c>
      <c r="G93" s="8">
        <f t="shared" si="9"/>
        <v>26.037493991347542</v>
      </c>
      <c r="H93" s="8">
        <f t="shared" si="10"/>
        <v>30.403781445281211</v>
      </c>
      <c r="I93" s="7">
        <v>2</v>
      </c>
      <c r="J93" s="7">
        <v>1</v>
      </c>
      <c r="K93" s="7">
        <v>200</v>
      </c>
      <c r="L93" s="7">
        <v>36.200000000000003</v>
      </c>
      <c r="M93" s="7">
        <v>1</v>
      </c>
      <c r="N93" s="7">
        <v>0</v>
      </c>
      <c r="O93" s="7">
        <v>110</v>
      </c>
      <c r="P93" s="7">
        <v>9</v>
      </c>
      <c r="Q93" s="7">
        <v>69.7</v>
      </c>
      <c r="R93" s="7">
        <v>6.3</v>
      </c>
      <c r="S93" s="7">
        <v>0</v>
      </c>
      <c r="T93" s="7">
        <v>4</v>
      </c>
      <c r="U93" s="7">
        <v>1</v>
      </c>
      <c r="V93" s="7">
        <v>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/>
      <c r="AG93" s="7"/>
      <c r="AH93" s="7">
        <v>0</v>
      </c>
      <c r="AI93" s="9">
        <v>0</v>
      </c>
      <c r="AJ93" s="9">
        <v>0</v>
      </c>
      <c r="AK93" s="7">
        <v>0</v>
      </c>
      <c r="AL93" s="7">
        <v>0</v>
      </c>
      <c r="AM93" s="7">
        <v>1</v>
      </c>
      <c r="AN93" s="7">
        <v>2</v>
      </c>
      <c r="AO93" s="7">
        <v>0</v>
      </c>
      <c r="AP93" s="7">
        <v>0</v>
      </c>
      <c r="AQ93" s="7">
        <v>1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/>
      <c r="BB93" s="7">
        <v>1</v>
      </c>
      <c r="BC93" s="7">
        <v>1</v>
      </c>
      <c r="BD93" s="7">
        <v>0</v>
      </c>
      <c r="BE93" s="7">
        <v>0</v>
      </c>
      <c r="BF93" s="7">
        <v>0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1</v>
      </c>
      <c r="BO93" s="7"/>
      <c r="BP93" s="7">
        <v>0</v>
      </c>
      <c r="BQ93" s="7">
        <v>0</v>
      </c>
      <c r="BR93" s="7">
        <v>2</v>
      </c>
      <c r="BS93" s="7">
        <v>2</v>
      </c>
      <c r="BT93" s="7">
        <v>2</v>
      </c>
      <c r="BU93" s="7">
        <v>10</v>
      </c>
      <c r="BV93" s="7">
        <v>3305</v>
      </c>
      <c r="BW93" s="7">
        <v>48</v>
      </c>
      <c r="BX93" s="7">
        <v>10</v>
      </c>
      <c r="BY93" s="7">
        <v>1</v>
      </c>
      <c r="BZ93" s="7">
        <v>1</v>
      </c>
      <c r="CA93" s="7">
        <v>197.1</v>
      </c>
      <c r="CB93" s="7">
        <v>247</v>
      </c>
      <c r="CC93" s="7">
        <v>34.4</v>
      </c>
      <c r="CD93" s="7">
        <v>66.599999999999994</v>
      </c>
      <c r="CE93" s="7">
        <v>22.91</v>
      </c>
      <c r="CF93" s="7">
        <v>0</v>
      </c>
      <c r="CG93" s="7" t="s">
        <v>120</v>
      </c>
      <c r="CH93" s="7">
        <v>1</v>
      </c>
      <c r="CI93" s="7">
        <v>3</v>
      </c>
      <c r="CJ93" s="7">
        <v>3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>
        <v>0</v>
      </c>
      <c r="DF93" s="7">
        <v>0</v>
      </c>
      <c r="DG93" s="7">
        <v>1</v>
      </c>
      <c r="DH93" s="7">
        <v>0</v>
      </c>
      <c r="DI93" s="7">
        <v>0</v>
      </c>
      <c r="DJ93" s="7">
        <v>0</v>
      </c>
      <c r="DK93" s="7">
        <v>0</v>
      </c>
      <c r="DL93" s="7">
        <v>0</v>
      </c>
      <c r="DM93" s="7">
        <v>0</v>
      </c>
      <c r="DN93" s="7">
        <v>1</v>
      </c>
      <c r="DO93" s="7">
        <v>75.900000000000006</v>
      </c>
      <c r="DP93" s="7">
        <v>65</v>
      </c>
      <c r="DQ93" s="7">
        <v>158</v>
      </c>
    </row>
    <row r="94" spans="1:121" s="2" customFormat="1" ht="21" x14ac:dyDescent="0.25">
      <c r="A94" s="7">
        <v>0</v>
      </c>
      <c r="B94" s="7">
        <v>0</v>
      </c>
      <c r="C94" s="7">
        <v>37.5</v>
      </c>
      <c r="D94" s="7">
        <v>1</v>
      </c>
      <c r="E94" s="7">
        <v>6</v>
      </c>
      <c r="F94" s="7">
        <v>32</v>
      </c>
      <c r="G94" s="8">
        <f t="shared" si="9"/>
        <v>23.183391003460205</v>
      </c>
      <c r="H94" s="8">
        <f t="shared" si="10"/>
        <v>28.20069204152249</v>
      </c>
      <c r="I94" s="7">
        <v>1</v>
      </c>
      <c r="J94" s="7">
        <v>1</v>
      </c>
      <c r="K94" s="7">
        <v>255</v>
      </c>
      <c r="L94" s="7">
        <v>36.200000000000003</v>
      </c>
      <c r="M94" s="7">
        <v>0</v>
      </c>
      <c r="N94" s="7">
        <v>1</v>
      </c>
      <c r="O94" s="7">
        <v>121</v>
      </c>
      <c r="P94" s="7">
        <v>16.600000000000001</v>
      </c>
      <c r="Q94" s="7">
        <v>84.8</v>
      </c>
      <c r="R94" s="7">
        <v>14.06</v>
      </c>
      <c r="S94" s="7">
        <v>1</v>
      </c>
      <c r="T94" s="7">
        <v>13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/>
      <c r="AG94" s="7"/>
      <c r="AH94" s="7">
        <v>1</v>
      </c>
      <c r="AI94" s="9">
        <v>0</v>
      </c>
      <c r="AJ94" s="9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/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1</v>
      </c>
      <c r="BM94" s="7">
        <v>0</v>
      </c>
      <c r="BN94" s="7"/>
      <c r="BO94" s="7">
        <v>0</v>
      </c>
      <c r="BP94" s="7">
        <v>0</v>
      </c>
      <c r="BQ94" s="7">
        <v>0</v>
      </c>
      <c r="BR94" s="7">
        <v>1</v>
      </c>
      <c r="BS94" s="7">
        <v>2</v>
      </c>
      <c r="BT94" s="7">
        <v>1</v>
      </c>
      <c r="BU94" s="7">
        <v>10</v>
      </c>
      <c r="BV94" s="7">
        <v>2985</v>
      </c>
      <c r="BW94" s="7">
        <v>49</v>
      </c>
      <c r="BX94" s="7">
        <v>10</v>
      </c>
      <c r="BY94" s="7">
        <v>0</v>
      </c>
      <c r="BZ94" s="7">
        <v>0</v>
      </c>
      <c r="CA94" s="7">
        <v>199.1</v>
      </c>
      <c r="CB94" s="7">
        <v>268</v>
      </c>
      <c r="CC94" s="7">
        <v>12.2</v>
      </c>
      <c r="CD94" s="7">
        <v>71.900000000000006</v>
      </c>
      <c r="CE94" s="7">
        <v>8.8000000000000007</v>
      </c>
      <c r="CF94" s="7">
        <v>0</v>
      </c>
      <c r="CG94" s="7">
        <v>5</v>
      </c>
      <c r="CH94" s="7">
        <v>0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>
        <v>0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>
        <v>0</v>
      </c>
      <c r="DK94" s="7">
        <v>0</v>
      </c>
      <c r="DL94" s="7">
        <v>0</v>
      </c>
      <c r="DM94" s="7">
        <v>0</v>
      </c>
      <c r="DN94" s="7">
        <v>0</v>
      </c>
      <c r="DO94" s="7">
        <v>81.5</v>
      </c>
      <c r="DP94" s="7">
        <v>67</v>
      </c>
      <c r="DQ94" s="7">
        <v>170</v>
      </c>
    </row>
    <row r="95" spans="1:121" s="2" customFormat="1" ht="21" x14ac:dyDescent="0.25">
      <c r="A95" s="7">
        <v>0</v>
      </c>
      <c r="B95" s="7">
        <v>0</v>
      </c>
      <c r="C95" s="7">
        <v>38.200000000000003</v>
      </c>
      <c r="D95" s="7">
        <v>2</v>
      </c>
      <c r="E95" s="7">
        <v>3</v>
      </c>
      <c r="F95" s="7">
        <v>33</v>
      </c>
      <c r="G95" s="8">
        <f t="shared" si="9"/>
        <v>26.562499999999996</v>
      </c>
      <c r="H95" s="8">
        <f t="shared" si="10"/>
        <v>31.562500000000004</v>
      </c>
      <c r="I95" s="7">
        <v>1</v>
      </c>
      <c r="J95" s="7">
        <v>1</v>
      </c>
      <c r="K95" s="7">
        <v>360</v>
      </c>
      <c r="L95" s="7">
        <v>36.200000000000003</v>
      </c>
      <c r="M95" s="7">
        <v>1</v>
      </c>
      <c r="N95" s="7">
        <v>1</v>
      </c>
      <c r="O95" s="7">
        <v>128</v>
      </c>
      <c r="P95" s="7">
        <v>18.399999999999999</v>
      </c>
      <c r="Q95" s="7">
        <v>87.3</v>
      </c>
      <c r="R95" s="7">
        <v>16.100000000000001</v>
      </c>
      <c r="S95" s="7">
        <v>1</v>
      </c>
      <c r="T95" s="7">
        <v>32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1</v>
      </c>
      <c r="AF95" s="7">
        <v>36.200000000000003</v>
      </c>
      <c r="AG95" s="7">
        <v>1</v>
      </c>
      <c r="AH95" s="7">
        <v>0</v>
      </c>
      <c r="AI95" s="9">
        <v>0</v>
      </c>
      <c r="AJ95" s="9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/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>
        <v>1</v>
      </c>
      <c r="BI95" s="7">
        <v>1</v>
      </c>
      <c r="BJ95" s="7">
        <v>0</v>
      </c>
      <c r="BK95" s="7">
        <v>0</v>
      </c>
      <c r="BL95" s="7">
        <v>1</v>
      </c>
      <c r="BM95" s="7">
        <v>0</v>
      </c>
      <c r="BN95" s="7"/>
      <c r="BO95" s="7">
        <v>0</v>
      </c>
      <c r="BP95" s="7">
        <v>0</v>
      </c>
      <c r="BQ95" s="7">
        <v>0</v>
      </c>
      <c r="BR95" s="7">
        <v>1</v>
      </c>
      <c r="BS95" s="7">
        <v>2</v>
      </c>
      <c r="BT95" s="7">
        <v>2</v>
      </c>
      <c r="BU95" s="7">
        <v>10</v>
      </c>
      <c r="BV95" s="7">
        <v>2710</v>
      </c>
      <c r="BW95" s="7">
        <v>49</v>
      </c>
      <c r="BX95" s="7">
        <v>10</v>
      </c>
      <c r="BY95" s="7">
        <v>1</v>
      </c>
      <c r="BZ95" s="7">
        <v>1</v>
      </c>
      <c r="CA95" s="7">
        <v>172.1</v>
      </c>
      <c r="CB95" s="7">
        <v>298</v>
      </c>
      <c r="CC95" s="7">
        <v>24.7</v>
      </c>
      <c r="CD95" s="7">
        <v>60</v>
      </c>
      <c r="CE95" s="7">
        <v>14.83</v>
      </c>
      <c r="CF95" s="7">
        <v>0</v>
      </c>
      <c r="CG95" s="7">
        <v>5</v>
      </c>
      <c r="CH95" s="7">
        <v>1</v>
      </c>
      <c r="CI95" s="7">
        <v>3</v>
      </c>
      <c r="CJ95" s="7">
        <v>3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80.8</v>
      </c>
      <c r="DP95" s="7">
        <v>68</v>
      </c>
      <c r="DQ95" s="7">
        <v>160</v>
      </c>
    </row>
    <row r="96" spans="1:121" s="2" customFormat="1" ht="21" x14ac:dyDescent="0.25">
      <c r="A96" s="7">
        <v>1</v>
      </c>
      <c r="B96" s="7">
        <v>1</v>
      </c>
      <c r="C96" s="7">
        <v>38.1</v>
      </c>
      <c r="D96" s="7">
        <v>2</v>
      </c>
      <c r="E96" s="7">
        <v>5</v>
      </c>
      <c r="F96" s="7">
        <v>28</v>
      </c>
      <c r="G96" s="8">
        <f t="shared" si="9"/>
        <v>24.386526444139612</v>
      </c>
      <c r="H96" s="8">
        <f t="shared" si="10"/>
        <v>27.130010669105324</v>
      </c>
      <c r="I96" s="7">
        <v>2</v>
      </c>
      <c r="J96" s="7">
        <v>2</v>
      </c>
      <c r="K96" s="7">
        <v>300</v>
      </c>
      <c r="L96" s="7">
        <v>36.200000000000003</v>
      </c>
      <c r="M96" s="7">
        <v>1</v>
      </c>
      <c r="N96" s="7">
        <v>0</v>
      </c>
      <c r="O96" s="7">
        <v>114</v>
      </c>
      <c r="P96" s="7">
        <v>7.5</v>
      </c>
      <c r="Q96" s="7">
        <v>88.1</v>
      </c>
      <c r="R96" s="7">
        <v>6.64</v>
      </c>
      <c r="S96" s="7">
        <v>1</v>
      </c>
      <c r="T96" s="7">
        <v>21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/>
      <c r="AE96" s="7">
        <v>0</v>
      </c>
      <c r="AF96" s="7"/>
      <c r="AG96" s="7"/>
      <c r="AH96" s="7">
        <v>0</v>
      </c>
      <c r="AI96" s="9">
        <v>0</v>
      </c>
      <c r="AJ96" s="9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1</v>
      </c>
      <c r="AX96" s="7">
        <v>0</v>
      </c>
      <c r="AY96" s="7">
        <v>1</v>
      </c>
      <c r="AZ96" s="7">
        <v>0</v>
      </c>
      <c r="BA96" s="7"/>
      <c r="BB96" s="7">
        <v>1</v>
      </c>
      <c r="BC96" s="7">
        <v>1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/>
      <c r="BP96" s="7">
        <v>0</v>
      </c>
      <c r="BQ96" s="7">
        <v>0</v>
      </c>
      <c r="BR96" s="7">
        <v>1</v>
      </c>
      <c r="BS96" s="7">
        <v>4</v>
      </c>
      <c r="BT96" s="7">
        <v>2</v>
      </c>
      <c r="BU96" s="7">
        <v>10</v>
      </c>
      <c r="BV96" s="7">
        <v>2660</v>
      </c>
      <c r="BW96" s="7">
        <v>49</v>
      </c>
      <c r="BX96" s="7">
        <v>10</v>
      </c>
      <c r="BY96" s="7">
        <v>1</v>
      </c>
      <c r="BZ96" s="7">
        <v>1</v>
      </c>
      <c r="CA96" s="7">
        <v>151</v>
      </c>
      <c r="CB96" s="7">
        <v>267</v>
      </c>
      <c r="CC96" s="7">
        <v>20.7</v>
      </c>
      <c r="CD96" s="7">
        <v>71.8</v>
      </c>
      <c r="CE96" s="7">
        <v>14.85</v>
      </c>
      <c r="CF96" s="7">
        <v>0</v>
      </c>
      <c r="CG96" s="7">
        <v>4</v>
      </c>
      <c r="CH96" s="7">
        <v>1</v>
      </c>
      <c r="CI96" s="7">
        <v>3</v>
      </c>
      <c r="CJ96" s="7">
        <v>3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1</v>
      </c>
      <c r="CR96" s="7">
        <v>1</v>
      </c>
      <c r="CS96" s="7">
        <v>0</v>
      </c>
      <c r="CT96" s="7">
        <v>1</v>
      </c>
      <c r="CU96" s="7">
        <v>0</v>
      </c>
      <c r="CV96" s="7">
        <v>0</v>
      </c>
      <c r="CW96" s="7">
        <v>0</v>
      </c>
      <c r="CX96" s="7">
        <v>1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1</v>
      </c>
      <c r="DO96" s="7">
        <v>71.2</v>
      </c>
      <c r="DP96" s="7">
        <v>64</v>
      </c>
      <c r="DQ96" s="7">
        <v>162</v>
      </c>
    </row>
    <row r="97" spans="1:121" s="2" customFormat="1" ht="21" x14ac:dyDescent="0.25">
      <c r="A97" s="7">
        <v>0</v>
      </c>
      <c r="B97" s="7">
        <v>0</v>
      </c>
      <c r="C97" s="7">
        <v>37.9</v>
      </c>
      <c r="D97" s="7">
        <v>1</v>
      </c>
      <c r="E97" s="7">
        <v>5</v>
      </c>
      <c r="F97" s="7">
        <v>27</v>
      </c>
      <c r="G97" s="8">
        <f t="shared" si="9"/>
        <v>21.077195227520797</v>
      </c>
      <c r="H97" s="8">
        <f t="shared" si="10"/>
        <v>27.550905190259325</v>
      </c>
      <c r="I97" s="7">
        <v>1</v>
      </c>
      <c r="J97" s="7">
        <v>1</v>
      </c>
      <c r="K97" s="7">
        <v>300</v>
      </c>
      <c r="L97" s="7">
        <v>36.200000000000003</v>
      </c>
      <c r="M97" s="7">
        <v>0</v>
      </c>
      <c r="N97" s="7">
        <v>1</v>
      </c>
      <c r="O97" s="7">
        <v>102</v>
      </c>
      <c r="P97" s="7">
        <v>9.9</v>
      </c>
      <c r="Q97" s="7">
        <v>76.8</v>
      </c>
      <c r="R97" s="7">
        <v>7.6</v>
      </c>
      <c r="S97" s="7">
        <v>1</v>
      </c>
      <c r="T97" s="7">
        <v>11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1</v>
      </c>
      <c r="AF97" s="7">
        <v>36.1</v>
      </c>
      <c r="AG97" s="7">
        <v>1</v>
      </c>
      <c r="AH97" s="7">
        <v>0</v>
      </c>
      <c r="AI97" s="9">
        <v>1</v>
      </c>
      <c r="AJ97" s="9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/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>
        <v>1</v>
      </c>
      <c r="BI97" s="7">
        <v>1</v>
      </c>
      <c r="BJ97" s="7">
        <v>0</v>
      </c>
      <c r="BK97" s="7">
        <v>0</v>
      </c>
      <c r="BL97" s="7">
        <v>0</v>
      </c>
      <c r="BM97" s="7">
        <v>0</v>
      </c>
      <c r="BN97" s="7"/>
      <c r="BO97" s="7">
        <v>0</v>
      </c>
      <c r="BP97" s="7">
        <v>0</v>
      </c>
      <c r="BQ97" s="7">
        <v>0</v>
      </c>
      <c r="BR97" s="7">
        <v>6</v>
      </c>
      <c r="BS97" s="7">
        <v>1</v>
      </c>
      <c r="BT97" s="7">
        <v>2</v>
      </c>
      <c r="BU97" s="7">
        <v>10</v>
      </c>
      <c r="BV97" s="7">
        <v>2850</v>
      </c>
      <c r="BW97" s="7">
        <v>47</v>
      </c>
      <c r="BX97" s="7">
        <v>10</v>
      </c>
      <c r="BY97" s="7">
        <v>1</v>
      </c>
      <c r="BZ97" s="7">
        <v>1</v>
      </c>
      <c r="CA97" s="7">
        <v>194.1</v>
      </c>
      <c r="CB97" s="7">
        <v>215</v>
      </c>
      <c r="CC97" s="7">
        <v>11.3</v>
      </c>
      <c r="CD97" s="7">
        <v>61.3</v>
      </c>
      <c r="CE97" s="7">
        <v>6.94</v>
      </c>
      <c r="CF97" s="7">
        <v>0</v>
      </c>
      <c r="CG97" s="7">
        <v>5</v>
      </c>
      <c r="CH97" s="7">
        <v>0</v>
      </c>
      <c r="CI97" s="7">
        <v>0</v>
      </c>
      <c r="CJ97" s="7">
        <v>9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1</v>
      </c>
      <c r="CR97" s="7">
        <v>0</v>
      </c>
      <c r="CS97" s="7">
        <v>0</v>
      </c>
      <c r="CT97" s="7">
        <v>0</v>
      </c>
      <c r="CU97" s="7">
        <v>0</v>
      </c>
      <c r="CV97" s="7">
        <v>1</v>
      </c>
      <c r="CW97" s="7">
        <v>0</v>
      </c>
      <c r="CX97" s="7">
        <v>0</v>
      </c>
      <c r="CY97" s="7">
        <v>0</v>
      </c>
      <c r="CZ97" s="7">
        <v>1</v>
      </c>
      <c r="DA97" s="7">
        <v>0</v>
      </c>
      <c r="DB97" s="7">
        <v>0</v>
      </c>
      <c r="DC97" s="7">
        <v>0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>
        <v>0</v>
      </c>
      <c r="DK97" s="7">
        <v>0</v>
      </c>
      <c r="DL97" s="7">
        <v>1</v>
      </c>
      <c r="DM97" s="7">
        <v>0</v>
      </c>
      <c r="DN97" s="7">
        <v>1</v>
      </c>
      <c r="DO97" s="7">
        <v>73.2</v>
      </c>
      <c r="DP97" s="7">
        <v>56</v>
      </c>
      <c r="DQ97" s="7">
        <v>163</v>
      </c>
    </row>
    <row r="98" spans="1:121" s="2" customFormat="1" ht="21" x14ac:dyDescent="0.25">
      <c r="A98" s="7">
        <v>0</v>
      </c>
      <c r="B98" s="7">
        <v>0</v>
      </c>
      <c r="C98" s="7">
        <v>37.9</v>
      </c>
      <c r="D98" s="7">
        <v>1</v>
      </c>
      <c r="E98" s="7">
        <v>5</v>
      </c>
      <c r="F98" s="7">
        <v>30</v>
      </c>
      <c r="G98" s="8">
        <f t="shared" si="9"/>
        <v>19.628264701169684</v>
      </c>
      <c r="H98" s="8">
        <f t="shared" si="10"/>
        <v>26.398013138920049</v>
      </c>
      <c r="I98" s="7">
        <v>2</v>
      </c>
      <c r="J98" s="7">
        <v>1</v>
      </c>
      <c r="K98" s="7">
        <v>420</v>
      </c>
      <c r="L98" s="7">
        <v>36.200000000000003</v>
      </c>
      <c r="M98" s="7">
        <v>0</v>
      </c>
      <c r="N98" s="7">
        <v>0</v>
      </c>
      <c r="O98" s="7">
        <v>105</v>
      </c>
      <c r="P98" s="7">
        <v>14.8</v>
      </c>
      <c r="Q98" s="7">
        <v>88.1</v>
      </c>
      <c r="R98" s="7">
        <v>13.06</v>
      </c>
      <c r="S98" s="7">
        <v>1</v>
      </c>
      <c r="T98" s="7">
        <v>20</v>
      </c>
      <c r="U98" s="7">
        <v>0</v>
      </c>
      <c r="V98" s="7">
        <v>0</v>
      </c>
      <c r="W98" s="7">
        <v>0</v>
      </c>
      <c r="X98" s="7">
        <v>0</v>
      </c>
      <c r="Y98" s="7">
        <v>1</v>
      </c>
      <c r="Z98" s="7">
        <v>0</v>
      </c>
      <c r="AA98" s="7">
        <v>1</v>
      </c>
      <c r="AB98" s="7">
        <v>1</v>
      </c>
      <c r="AC98" s="7">
        <v>0</v>
      </c>
      <c r="AD98" s="7">
        <v>0</v>
      </c>
      <c r="AE98" s="7">
        <v>1</v>
      </c>
      <c r="AF98" s="7">
        <v>36</v>
      </c>
      <c r="AG98" s="7">
        <v>2</v>
      </c>
      <c r="AH98" s="7">
        <v>0</v>
      </c>
      <c r="AI98" s="9">
        <v>1</v>
      </c>
      <c r="AJ98" s="9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/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v>1</v>
      </c>
      <c r="BI98" s="7">
        <v>2</v>
      </c>
      <c r="BJ98" s="7">
        <v>0</v>
      </c>
      <c r="BK98" s="7">
        <v>0</v>
      </c>
      <c r="BL98" s="7">
        <v>1</v>
      </c>
      <c r="BM98" s="7">
        <v>0</v>
      </c>
      <c r="BN98" s="7"/>
      <c r="BO98" s="7">
        <v>0</v>
      </c>
      <c r="BP98" s="7">
        <v>0</v>
      </c>
      <c r="BQ98" s="7">
        <v>0</v>
      </c>
      <c r="BR98" s="7">
        <v>3</v>
      </c>
      <c r="BS98" s="7">
        <v>3</v>
      </c>
      <c r="BT98" s="7">
        <v>2</v>
      </c>
      <c r="BU98" s="7">
        <v>10</v>
      </c>
      <c r="BV98" s="7">
        <v>3125</v>
      </c>
      <c r="BW98" s="7">
        <v>50</v>
      </c>
      <c r="BX98" s="7">
        <v>10</v>
      </c>
      <c r="BY98" s="7">
        <v>1</v>
      </c>
      <c r="BZ98" s="7">
        <v>1</v>
      </c>
      <c r="CA98" s="7">
        <v>214.1</v>
      </c>
      <c r="CB98" s="7">
        <v>271</v>
      </c>
      <c r="CC98" s="7">
        <v>26.1</v>
      </c>
      <c r="CD98" s="7">
        <v>73</v>
      </c>
      <c r="CE98" s="7">
        <v>19.09</v>
      </c>
      <c r="CF98" s="7">
        <v>0</v>
      </c>
      <c r="CG98" s="7">
        <v>3</v>
      </c>
      <c r="CH98" s="7">
        <v>1</v>
      </c>
      <c r="CI98" s="7">
        <v>3</v>
      </c>
      <c r="CJ98" s="7">
        <v>3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>
        <v>0</v>
      </c>
      <c r="DM98" s="7">
        <v>0</v>
      </c>
      <c r="DN98" s="7">
        <v>0</v>
      </c>
      <c r="DO98" s="7">
        <v>65.900000000000006</v>
      </c>
      <c r="DP98" s="7">
        <v>49</v>
      </c>
      <c r="DQ98" s="7">
        <v>158</v>
      </c>
    </row>
    <row r="99" spans="1:121" s="2" customFormat="1" ht="21" x14ac:dyDescent="0.25">
      <c r="A99" s="7">
        <v>1</v>
      </c>
      <c r="B99" s="7">
        <v>1</v>
      </c>
      <c r="C99" s="7">
        <v>38.5</v>
      </c>
      <c r="D99" s="7">
        <v>2</v>
      </c>
      <c r="E99" s="7">
        <v>6</v>
      </c>
      <c r="F99" s="7">
        <v>31</v>
      </c>
      <c r="G99" s="8">
        <f t="shared" si="9"/>
        <v>19.227687870533568</v>
      </c>
      <c r="H99" s="8">
        <f t="shared" si="10"/>
        <v>25.236340330075311</v>
      </c>
      <c r="I99" s="7">
        <v>1</v>
      </c>
      <c r="J99" s="7">
        <v>1</v>
      </c>
      <c r="K99" s="7">
        <v>200</v>
      </c>
      <c r="L99" s="7">
        <v>36.200000000000003</v>
      </c>
      <c r="M99" s="7">
        <v>1</v>
      </c>
      <c r="N99" s="7">
        <v>0</v>
      </c>
      <c r="O99" s="7">
        <v>120</v>
      </c>
      <c r="P99" s="7">
        <v>17.2</v>
      </c>
      <c r="Q99" s="7">
        <v>86.6</v>
      </c>
      <c r="R99" s="7">
        <v>14.87</v>
      </c>
      <c r="S99" s="7"/>
      <c r="T99" s="7"/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/>
      <c r="AE99" s="7">
        <v>0</v>
      </c>
      <c r="AF99" s="7"/>
      <c r="AG99" s="7"/>
      <c r="AH99" s="7">
        <v>0</v>
      </c>
      <c r="AI99" s="9">
        <v>0</v>
      </c>
      <c r="AJ99" s="9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1</v>
      </c>
      <c r="AZ99" s="7">
        <v>0</v>
      </c>
      <c r="BA99" s="7"/>
      <c r="BB99" s="7">
        <v>1</v>
      </c>
      <c r="BC99" s="7">
        <v>1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>
        <v>1</v>
      </c>
      <c r="BO99" s="7"/>
      <c r="BP99" s="7">
        <v>0</v>
      </c>
      <c r="BQ99" s="7">
        <v>0</v>
      </c>
      <c r="BR99" s="7">
        <v>2</v>
      </c>
      <c r="BS99" s="7">
        <v>2</v>
      </c>
      <c r="BT99" s="7">
        <v>1</v>
      </c>
      <c r="BU99" s="7">
        <v>10</v>
      </c>
      <c r="BV99" s="7">
        <v>2840</v>
      </c>
      <c r="BW99" s="7">
        <v>49</v>
      </c>
      <c r="BX99" s="7">
        <v>10</v>
      </c>
      <c r="BY99" s="7">
        <v>1</v>
      </c>
      <c r="BZ99" s="7">
        <v>1</v>
      </c>
      <c r="CA99" s="7">
        <v>217.1</v>
      </c>
      <c r="CB99" s="7">
        <v>234</v>
      </c>
      <c r="CC99" s="7">
        <v>24.7</v>
      </c>
      <c r="CD99" s="7">
        <v>67.8</v>
      </c>
      <c r="CE99" s="7">
        <v>16.75</v>
      </c>
      <c r="CF99" s="7">
        <v>0</v>
      </c>
      <c r="CG99" s="7" t="s">
        <v>120</v>
      </c>
      <c r="CH99" s="7">
        <v>1</v>
      </c>
      <c r="CI99" s="7">
        <v>3</v>
      </c>
      <c r="CJ99" s="7">
        <v>3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63</v>
      </c>
      <c r="DP99" s="7">
        <v>48</v>
      </c>
      <c r="DQ99" s="7">
        <v>158</v>
      </c>
    </row>
    <row r="100" spans="1:121" s="2" customFormat="1" ht="21" x14ac:dyDescent="0.25">
      <c r="A100" s="7">
        <v>0</v>
      </c>
      <c r="B100" s="7">
        <v>0</v>
      </c>
      <c r="C100" s="7">
        <v>38.1</v>
      </c>
      <c r="D100" s="7">
        <v>1</v>
      </c>
      <c r="E100" s="7">
        <v>3</v>
      </c>
      <c r="F100" s="7">
        <v>30</v>
      </c>
      <c r="G100" s="8">
        <f t="shared" si="9"/>
        <v>22.582709172343705</v>
      </c>
      <c r="H100" s="8">
        <f t="shared" si="10"/>
        <v>27.287440249915313</v>
      </c>
      <c r="I100" s="7">
        <v>1</v>
      </c>
      <c r="J100" s="7">
        <v>1</v>
      </c>
      <c r="K100" s="7">
        <v>250</v>
      </c>
      <c r="L100" s="7">
        <v>36.200000000000003</v>
      </c>
      <c r="M100" s="7">
        <v>1</v>
      </c>
      <c r="N100" s="7">
        <v>0</v>
      </c>
      <c r="O100" s="7">
        <v>124</v>
      </c>
      <c r="P100" s="7">
        <v>15.3</v>
      </c>
      <c r="Q100" s="7">
        <v>81</v>
      </c>
      <c r="R100" s="7">
        <v>12.43</v>
      </c>
      <c r="S100" s="7">
        <v>1</v>
      </c>
      <c r="T100" s="7">
        <v>17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1</v>
      </c>
      <c r="AF100" s="7">
        <v>36.1</v>
      </c>
      <c r="AG100" s="7">
        <v>1</v>
      </c>
      <c r="AH100" s="7">
        <v>0</v>
      </c>
      <c r="AI100" s="9">
        <v>0</v>
      </c>
      <c r="AJ100" s="9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/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1</v>
      </c>
      <c r="BI100" s="7">
        <v>1</v>
      </c>
      <c r="BJ100" s="7">
        <v>0</v>
      </c>
      <c r="BK100" s="7">
        <v>0</v>
      </c>
      <c r="BL100" s="7">
        <v>1</v>
      </c>
      <c r="BM100" s="7">
        <v>0</v>
      </c>
      <c r="BN100" s="7"/>
      <c r="BO100" s="7">
        <v>0</v>
      </c>
      <c r="BP100" s="7">
        <v>0</v>
      </c>
      <c r="BQ100" s="7">
        <v>0</v>
      </c>
      <c r="BR100" s="7">
        <v>3</v>
      </c>
      <c r="BS100" s="7">
        <v>2</v>
      </c>
      <c r="BT100" s="7">
        <v>1</v>
      </c>
      <c r="BU100" s="7">
        <v>10</v>
      </c>
      <c r="BV100" s="7">
        <v>3085</v>
      </c>
      <c r="BW100" s="7">
        <v>49</v>
      </c>
      <c r="BX100" s="7">
        <v>10</v>
      </c>
      <c r="BY100" s="7">
        <v>1</v>
      </c>
      <c r="BZ100" s="7">
        <v>1</v>
      </c>
      <c r="CA100" s="7">
        <v>184.1</v>
      </c>
      <c r="CB100" s="7">
        <v>246</v>
      </c>
      <c r="CC100" s="7">
        <v>21.1</v>
      </c>
      <c r="CD100" s="7">
        <v>62.9</v>
      </c>
      <c r="CE100" s="7">
        <v>13.28</v>
      </c>
      <c r="CF100" s="7">
        <v>0</v>
      </c>
      <c r="CG100" s="7" t="s">
        <v>120</v>
      </c>
      <c r="CH100" s="7">
        <v>1</v>
      </c>
      <c r="CI100" s="7">
        <v>2</v>
      </c>
      <c r="CJ100" s="7">
        <v>2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>
        <v>0</v>
      </c>
      <c r="DK100" s="7">
        <v>0</v>
      </c>
      <c r="DL100" s="7">
        <v>0</v>
      </c>
      <c r="DM100" s="7">
        <v>0</v>
      </c>
      <c r="DN100" s="7">
        <v>0</v>
      </c>
      <c r="DO100" s="7">
        <v>72.5</v>
      </c>
      <c r="DP100" s="7">
        <v>60</v>
      </c>
      <c r="DQ100" s="7">
        <v>163</v>
      </c>
    </row>
    <row r="101" spans="1:121" s="2" customFormat="1" ht="21" x14ac:dyDescent="0.25">
      <c r="A101" s="7">
        <v>0</v>
      </c>
      <c r="B101" s="7">
        <v>0</v>
      </c>
      <c r="C101" s="7">
        <v>37.700000000000003</v>
      </c>
      <c r="D101" s="7">
        <v>2</v>
      </c>
      <c r="E101" s="7">
        <v>3</v>
      </c>
      <c r="F101" s="7">
        <v>35</v>
      </c>
      <c r="G101" s="8">
        <f t="shared" si="9"/>
        <v>24.801587301587304</v>
      </c>
      <c r="H101" s="8">
        <f t="shared" si="10"/>
        <v>29.868197278911566</v>
      </c>
      <c r="I101" s="7">
        <v>2</v>
      </c>
      <c r="J101" s="7">
        <v>2</v>
      </c>
      <c r="K101" s="7">
        <v>330</v>
      </c>
      <c r="L101" s="7">
        <v>36.200000000000003</v>
      </c>
      <c r="M101" s="7">
        <v>0</v>
      </c>
      <c r="N101" s="7">
        <v>0</v>
      </c>
      <c r="O101" s="7">
        <v>111</v>
      </c>
      <c r="P101" s="7">
        <v>8</v>
      </c>
      <c r="Q101" s="7">
        <v>79.599999999999994</v>
      </c>
      <c r="R101" s="7">
        <v>6.38</v>
      </c>
      <c r="S101" s="7">
        <v>0</v>
      </c>
      <c r="T101" s="7">
        <v>8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1</v>
      </c>
      <c r="AF101" s="7">
        <v>36.200000000000003</v>
      </c>
      <c r="AG101" s="7">
        <v>1</v>
      </c>
      <c r="AH101" s="7">
        <v>0</v>
      </c>
      <c r="AI101" s="9">
        <v>0</v>
      </c>
      <c r="AJ101" s="9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1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/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1</v>
      </c>
      <c r="BI101" s="7">
        <v>1</v>
      </c>
      <c r="BJ101" s="7">
        <v>0</v>
      </c>
      <c r="BK101" s="7">
        <v>0</v>
      </c>
      <c r="BL101" s="7">
        <v>0</v>
      </c>
      <c r="BM101" s="7">
        <v>0</v>
      </c>
      <c r="BN101" s="7"/>
      <c r="BO101" s="7">
        <v>0</v>
      </c>
      <c r="BP101" s="7">
        <v>0</v>
      </c>
      <c r="BQ101" s="7">
        <v>0</v>
      </c>
      <c r="BR101" s="7">
        <v>1</v>
      </c>
      <c r="BS101" s="7">
        <v>1</v>
      </c>
      <c r="BT101" s="7">
        <v>2</v>
      </c>
      <c r="BU101" s="7">
        <v>10</v>
      </c>
      <c r="BV101" s="7">
        <v>2430</v>
      </c>
      <c r="BW101" s="7">
        <v>49</v>
      </c>
      <c r="BX101" s="7">
        <v>10</v>
      </c>
      <c r="BY101" s="7">
        <v>0</v>
      </c>
      <c r="BZ101" s="7">
        <v>0</v>
      </c>
      <c r="CA101" s="7">
        <v>254.1</v>
      </c>
      <c r="CB101" s="7">
        <v>177</v>
      </c>
      <c r="CC101" s="7">
        <v>27.9</v>
      </c>
      <c r="CD101" s="7">
        <v>70.900000000000006</v>
      </c>
      <c r="CE101" s="7">
        <v>19.84</v>
      </c>
      <c r="CF101" s="7">
        <v>0</v>
      </c>
      <c r="CG101" s="7">
        <v>4</v>
      </c>
      <c r="CH101" s="7">
        <v>0</v>
      </c>
      <c r="CI101" s="7">
        <v>0</v>
      </c>
      <c r="CJ101" s="7">
        <v>0</v>
      </c>
      <c r="CK101" s="7">
        <v>1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</v>
      </c>
      <c r="DM101" s="7">
        <v>0</v>
      </c>
      <c r="DN101" s="7">
        <v>0</v>
      </c>
      <c r="DO101" s="7">
        <v>84.3</v>
      </c>
      <c r="DP101" s="7">
        <v>70</v>
      </c>
      <c r="DQ101" s="7">
        <v>168</v>
      </c>
    </row>
    <row r="102" spans="1:121" s="2" customFormat="1" ht="21" x14ac:dyDescent="0.25">
      <c r="A102" s="7">
        <v>0</v>
      </c>
      <c r="B102" s="7">
        <v>0</v>
      </c>
      <c r="C102" s="7">
        <v>38</v>
      </c>
      <c r="D102" s="7">
        <v>1</v>
      </c>
      <c r="E102" s="7">
        <v>7</v>
      </c>
      <c r="F102" s="7">
        <v>32</v>
      </c>
      <c r="G102" s="8">
        <f t="shared" si="9"/>
        <v>22.3132784291452</v>
      </c>
      <c r="H102" s="8">
        <f t="shared" si="10"/>
        <v>25.639985394945029</v>
      </c>
      <c r="I102" s="7">
        <v>2</v>
      </c>
      <c r="J102" s="7">
        <v>1</v>
      </c>
      <c r="K102" s="7">
        <v>250</v>
      </c>
      <c r="L102" s="7">
        <v>36.200000000000003</v>
      </c>
      <c r="M102" s="7">
        <v>1</v>
      </c>
      <c r="N102" s="7">
        <v>0</v>
      </c>
      <c r="O102" s="7">
        <v>117</v>
      </c>
      <c r="P102" s="7">
        <v>18.600000000000001</v>
      </c>
      <c r="Q102" s="7">
        <v>89.1</v>
      </c>
      <c r="R102" s="7">
        <v>16.54</v>
      </c>
      <c r="S102" s="7">
        <v>0</v>
      </c>
      <c r="T102" s="7">
        <v>9</v>
      </c>
      <c r="U102" s="7">
        <v>0</v>
      </c>
      <c r="V102" s="7">
        <v>0</v>
      </c>
      <c r="W102" s="7">
        <v>0</v>
      </c>
      <c r="X102" s="7">
        <v>0</v>
      </c>
      <c r="Y102" s="7">
        <v>1</v>
      </c>
      <c r="Z102" s="7">
        <v>0</v>
      </c>
      <c r="AA102" s="7">
        <v>1</v>
      </c>
      <c r="AB102" s="7">
        <v>0</v>
      </c>
      <c r="AC102" s="7">
        <v>1</v>
      </c>
      <c r="AD102" s="7">
        <v>0</v>
      </c>
      <c r="AE102" s="7">
        <v>1</v>
      </c>
      <c r="AF102" s="7">
        <v>36.200000000000003</v>
      </c>
      <c r="AG102" s="7">
        <v>1</v>
      </c>
      <c r="AH102" s="7">
        <v>0</v>
      </c>
      <c r="AI102" s="9">
        <v>0</v>
      </c>
      <c r="AJ102" s="9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/>
      <c r="BB102" s="7">
        <v>1</v>
      </c>
      <c r="BC102" s="7">
        <v>1</v>
      </c>
      <c r="BD102" s="7">
        <v>1</v>
      </c>
      <c r="BE102" s="7">
        <v>0</v>
      </c>
      <c r="BF102" s="7">
        <v>0</v>
      </c>
      <c r="BG102" s="7">
        <v>0</v>
      </c>
      <c r="BH102" s="7">
        <v>1</v>
      </c>
      <c r="BI102" s="7">
        <v>1</v>
      </c>
      <c r="BJ102" s="7">
        <v>0</v>
      </c>
      <c r="BK102" s="7">
        <v>0</v>
      </c>
      <c r="BL102" s="7">
        <v>1</v>
      </c>
      <c r="BM102" s="7">
        <v>0</v>
      </c>
      <c r="BN102" s="7"/>
      <c r="BO102" s="7">
        <v>1</v>
      </c>
      <c r="BP102" s="7">
        <v>0</v>
      </c>
      <c r="BQ102" s="7">
        <v>0</v>
      </c>
      <c r="BR102" s="7">
        <v>3</v>
      </c>
      <c r="BS102" s="7">
        <v>1</v>
      </c>
      <c r="BT102" s="7">
        <v>1</v>
      </c>
      <c r="BU102" s="7">
        <v>10</v>
      </c>
      <c r="BV102" s="7">
        <v>2600</v>
      </c>
      <c r="BW102" s="7">
        <v>48</v>
      </c>
      <c r="BX102" s="7">
        <v>10</v>
      </c>
      <c r="BY102" s="7">
        <v>1</v>
      </c>
      <c r="BZ102" s="7">
        <v>1</v>
      </c>
      <c r="CA102" s="7">
        <v>232.1</v>
      </c>
      <c r="CB102" s="7">
        <v>185</v>
      </c>
      <c r="CC102" s="7">
        <v>18.3</v>
      </c>
      <c r="CD102" s="7">
        <v>66.3</v>
      </c>
      <c r="CE102" s="7">
        <v>12.11</v>
      </c>
      <c r="CF102" s="7">
        <v>0</v>
      </c>
      <c r="CG102" s="7" t="s">
        <v>120</v>
      </c>
      <c r="CH102" s="7">
        <v>1</v>
      </c>
      <c r="CI102" s="7">
        <v>3</v>
      </c>
      <c r="CJ102" s="7">
        <v>5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1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1</v>
      </c>
      <c r="DO102" s="7">
        <v>63.2</v>
      </c>
      <c r="DP102" s="7">
        <v>55</v>
      </c>
      <c r="DQ102" s="7">
        <v>157</v>
      </c>
    </row>
    <row r="103" spans="1:121" s="2" customFormat="1" ht="21" x14ac:dyDescent="0.25">
      <c r="A103" s="7">
        <v>0</v>
      </c>
      <c r="B103" s="7">
        <v>0</v>
      </c>
      <c r="C103" s="7">
        <v>37.9</v>
      </c>
      <c r="D103" s="7">
        <v>1</v>
      </c>
      <c r="E103" s="7">
        <v>4</v>
      </c>
      <c r="F103" s="7">
        <v>23</v>
      </c>
      <c r="G103" s="8">
        <f t="shared" si="9"/>
        <v>16.937031879257781</v>
      </c>
      <c r="H103" s="8">
        <f t="shared" si="10"/>
        <v>21.265384470623658</v>
      </c>
      <c r="I103" s="7">
        <v>1</v>
      </c>
      <c r="J103" s="7">
        <v>1</v>
      </c>
      <c r="K103" s="7">
        <v>430</v>
      </c>
      <c r="L103" s="7">
        <v>36.1</v>
      </c>
      <c r="M103" s="7">
        <v>0</v>
      </c>
      <c r="N103" s="7">
        <v>0</v>
      </c>
      <c r="O103" s="7">
        <v>101</v>
      </c>
      <c r="P103" s="7">
        <v>15.9</v>
      </c>
      <c r="Q103" s="7">
        <v>87.8</v>
      </c>
      <c r="R103" s="7">
        <v>13.99</v>
      </c>
      <c r="S103" s="7">
        <v>0</v>
      </c>
      <c r="T103" s="7">
        <v>4</v>
      </c>
      <c r="U103" s="7">
        <v>0</v>
      </c>
      <c r="V103" s="7">
        <v>0</v>
      </c>
      <c r="W103" s="7">
        <v>0</v>
      </c>
      <c r="X103" s="7">
        <v>0</v>
      </c>
      <c r="Y103" s="7">
        <v>1</v>
      </c>
      <c r="Z103" s="7">
        <v>0</v>
      </c>
      <c r="AA103" s="7">
        <v>1</v>
      </c>
      <c r="AB103" s="7">
        <v>1</v>
      </c>
      <c r="AC103" s="7">
        <v>0</v>
      </c>
      <c r="AD103" s="7">
        <v>0</v>
      </c>
      <c r="AE103" s="7">
        <v>1</v>
      </c>
      <c r="AF103" s="7">
        <v>36</v>
      </c>
      <c r="AG103" s="7">
        <v>1</v>
      </c>
      <c r="AH103" s="7">
        <v>0</v>
      </c>
      <c r="AI103" s="9">
        <v>1</v>
      </c>
      <c r="AJ103" s="9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/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1</v>
      </c>
      <c r="BK103" s="7">
        <v>0</v>
      </c>
      <c r="BL103" s="7">
        <v>1</v>
      </c>
      <c r="BM103" s="7">
        <v>0</v>
      </c>
      <c r="BN103" s="7"/>
      <c r="BO103" s="7">
        <v>0</v>
      </c>
      <c r="BP103" s="7">
        <v>0</v>
      </c>
      <c r="BQ103" s="7">
        <v>0</v>
      </c>
      <c r="BR103" s="7">
        <v>6</v>
      </c>
      <c r="BS103" s="7">
        <v>2</v>
      </c>
      <c r="BT103" s="7">
        <v>1</v>
      </c>
      <c r="BU103" s="7">
        <v>10</v>
      </c>
      <c r="BV103" s="7">
        <v>2925</v>
      </c>
      <c r="BW103" s="7">
        <v>49</v>
      </c>
      <c r="BX103" s="7">
        <v>10</v>
      </c>
      <c r="BY103" s="7">
        <v>1</v>
      </c>
      <c r="BZ103" s="7">
        <v>1</v>
      </c>
      <c r="CA103" s="7">
        <v>205.1</v>
      </c>
      <c r="CB103" s="7">
        <v>264</v>
      </c>
      <c r="CC103" s="7">
        <v>20.2</v>
      </c>
      <c r="CD103" s="7">
        <v>77.7</v>
      </c>
      <c r="CE103" s="7">
        <v>15.69</v>
      </c>
      <c r="CF103" s="7">
        <v>0</v>
      </c>
      <c r="CG103" s="7">
        <v>6</v>
      </c>
      <c r="CH103" s="7">
        <v>3</v>
      </c>
      <c r="CI103" s="7">
        <v>5</v>
      </c>
      <c r="CJ103" s="7">
        <v>7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1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1</v>
      </c>
      <c r="DO103" s="7">
        <v>56.5</v>
      </c>
      <c r="DP103" s="7">
        <v>45</v>
      </c>
      <c r="DQ103" s="7">
        <v>163</v>
      </c>
    </row>
    <row r="104" spans="1:121" s="2" customFormat="1" ht="21" x14ac:dyDescent="0.25">
      <c r="A104" s="7">
        <v>0</v>
      </c>
      <c r="B104" s="7">
        <v>0</v>
      </c>
      <c r="C104" s="7">
        <v>37.6</v>
      </c>
      <c r="D104" s="7">
        <v>1</v>
      </c>
      <c r="E104" s="7">
        <v>3</v>
      </c>
      <c r="F104" s="7">
        <v>27</v>
      </c>
      <c r="G104" s="8">
        <f t="shared" si="9"/>
        <v>23.423557406305772</v>
      </c>
      <c r="H104" s="8">
        <f t="shared" si="10"/>
        <v>27.624925639500294</v>
      </c>
      <c r="I104" s="7">
        <v>1</v>
      </c>
      <c r="J104" s="7">
        <v>1</v>
      </c>
      <c r="K104" s="7">
        <v>420</v>
      </c>
      <c r="L104" s="7">
        <v>36.1</v>
      </c>
      <c r="M104" s="7">
        <v>0</v>
      </c>
      <c r="N104" s="7">
        <v>1</v>
      </c>
      <c r="O104" s="7">
        <v>124</v>
      </c>
      <c r="P104" s="7">
        <v>13.4</v>
      </c>
      <c r="Q104" s="7">
        <v>88.4</v>
      </c>
      <c r="R104" s="7">
        <v>11.89</v>
      </c>
      <c r="S104" s="7">
        <v>0</v>
      </c>
      <c r="T104" s="7">
        <v>8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/>
      <c r="AE104" s="7">
        <v>1</v>
      </c>
      <c r="AF104" s="7">
        <v>36</v>
      </c>
      <c r="AG104" s="7">
        <v>1</v>
      </c>
      <c r="AH104" s="7">
        <v>0</v>
      </c>
      <c r="AI104" s="9">
        <v>0</v>
      </c>
      <c r="AJ104" s="9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/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1</v>
      </c>
      <c r="BI104" s="7">
        <v>1</v>
      </c>
      <c r="BJ104" s="7">
        <v>0</v>
      </c>
      <c r="BK104" s="7">
        <v>0</v>
      </c>
      <c r="BL104" s="7">
        <v>1</v>
      </c>
      <c r="BM104" s="7">
        <v>0</v>
      </c>
      <c r="BN104" s="7"/>
      <c r="BO104" s="7">
        <v>0</v>
      </c>
      <c r="BP104" s="7">
        <v>0</v>
      </c>
      <c r="BQ104" s="7">
        <v>0</v>
      </c>
      <c r="BR104" s="7">
        <v>6</v>
      </c>
      <c r="BS104" s="7">
        <v>2</v>
      </c>
      <c r="BT104" s="7">
        <v>1</v>
      </c>
      <c r="BU104" s="7">
        <v>10</v>
      </c>
      <c r="BV104" s="7">
        <v>3255</v>
      </c>
      <c r="BW104" s="7">
        <v>49</v>
      </c>
      <c r="BX104" s="7">
        <v>10</v>
      </c>
      <c r="BY104" s="7">
        <v>0</v>
      </c>
      <c r="BZ104" s="7">
        <v>0</v>
      </c>
      <c r="CA104" s="7">
        <v>184.4</v>
      </c>
      <c r="CB104" s="7">
        <v>184</v>
      </c>
      <c r="CC104" s="7">
        <v>21.4</v>
      </c>
      <c r="CD104" s="7">
        <v>65.8</v>
      </c>
      <c r="CE104" s="7">
        <v>14.06</v>
      </c>
      <c r="CF104" s="7">
        <v>0</v>
      </c>
      <c r="CG104" s="7" t="s">
        <v>120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74.3</v>
      </c>
      <c r="DP104" s="7">
        <v>63</v>
      </c>
      <c r="DQ104" s="7">
        <v>164</v>
      </c>
    </row>
    <row r="105" spans="1:121" s="2" customFormat="1" ht="21" x14ac:dyDescent="0.25">
      <c r="A105" s="7">
        <v>0</v>
      </c>
      <c r="B105" s="7">
        <v>0</v>
      </c>
      <c r="C105" s="7">
        <v>37.9</v>
      </c>
      <c r="D105" s="7">
        <v>1</v>
      </c>
      <c r="E105" s="7">
        <v>3</v>
      </c>
      <c r="F105" s="7">
        <v>28</v>
      </c>
      <c r="G105" s="8">
        <f t="shared" si="9"/>
        <v>22.959087658549439</v>
      </c>
      <c r="H105" s="8">
        <f t="shared" si="10"/>
        <v>28.115472919567917</v>
      </c>
      <c r="I105" s="7">
        <v>1</v>
      </c>
      <c r="J105" s="7">
        <v>1</v>
      </c>
      <c r="K105" s="7">
        <v>270</v>
      </c>
      <c r="L105" s="7">
        <v>36</v>
      </c>
      <c r="M105" s="7">
        <v>0</v>
      </c>
      <c r="N105" s="7">
        <v>0</v>
      </c>
      <c r="O105" s="7">
        <v>115</v>
      </c>
      <c r="P105" s="7">
        <v>6.1</v>
      </c>
      <c r="Q105" s="7">
        <v>80</v>
      </c>
      <c r="R105" s="7">
        <v>4.84</v>
      </c>
      <c r="S105" s="7">
        <v>0</v>
      </c>
      <c r="T105" s="7">
        <v>9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1</v>
      </c>
      <c r="AF105" s="7">
        <v>36</v>
      </c>
      <c r="AG105" s="7">
        <v>1</v>
      </c>
      <c r="AH105" s="7">
        <v>0</v>
      </c>
      <c r="AI105" s="9">
        <v>0</v>
      </c>
      <c r="AJ105" s="9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/>
      <c r="BB105" s="7">
        <v>1</v>
      </c>
      <c r="BC105" s="7">
        <v>0</v>
      </c>
      <c r="BD105" s="7">
        <v>1</v>
      </c>
      <c r="BE105" s="7">
        <v>0</v>
      </c>
      <c r="BF105" s="7">
        <v>0</v>
      </c>
      <c r="BG105" s="7">
        <v>0</v>
      </c>
      <c r="BH105" s="7">
        <v>1</v>
      </c>
      <c r="BI105" s="7">
        <v>1</v>
      </c>
      <c r="BJ105" s="7">
        <v>0</v>
      </c>
      <c r="BK105" s="7">
        <v>0</v>
      </c>
      <c r="BL105" s="7">
        <v>1</v>
      </c>
      <c r="BM105" s="7">
        <v>0</v>
      </c>
      <c r="BN105" s="7"/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2</v>
      </c>
      <c r="BU105" s="7">
        <v>10</v>
      </c>
      <c r="BV105" s="7">
        <v>2670</v>
      </c>
      <c r="BW105" s="7">
        <v>49</v>
      </c>
      <c r="BX105" s="7">
        <v>10</v>
      </c>
      <c r="BY105" s="7">
        <v>1</v>
      </c>
      <c r="BZ105" s="7">
        <v>1</v>
      </c>
      <c r="CA105" s="7">
        <v>197.1</v>
      </c>
      <c r="CB105" s="7">
        <v>300</v>
      </c>
      <c r="CC105" s="7">
        <v>30.2</v>
      </c>
      <c r="CD105" s="7">
        <v>64.099999999999994</v>
      </c>
      <c r="CE105" s="7">
        <v>19.350000000000001</v>
      </c>
      <c r="CF105" s="7">
        <v>0</v>
      </c>
      <c r="CG105" s="7" t="s">
        <v>120</v>
      </c>
      <c r="CH105" s="7">
        <v>1</v>
      </c>
      <c r="CI105" s="7">
        <v>3</v>
      </c>
      <c r="CJ105" s="7">
        <v>3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74.7</v>
      </c>
      <c r="DP105" s="7">
        <v>61</v>
      </c>
      <c r="DQ105" s="7">
        <v>163</v>
      </c>
    </row>
    <row r="106" spans="1:121" s="2" customFormat="1" ht="21" x14ac:dyDescent="0.25">
      <c r="A106" s="7">
        <v>0</v>
      </c>
      <c r="B106" s="7">
        <v>2</v>
      </c>
      <c r="C106" s="7">
        <v>38</v>
      </c>
      <c r="D106" s="7">
        <v>1</v>
      </c>
      <c r="E106" s="7">
        <v>7</v>
      </c>
      <c r="F106" s="7">
        <v>35</v>
      </c>
      <c r="G106" s="8">
        <f t="shared" si="9"/>
        <v>24.16716240333135</v>
      </c>
      <c r="H106" s="8">
        <f t="shared" si="10"/>
        <v>32.532718619869129</v>
      </c>
      <c r="I106" s="7">
        <v>4</v>
      </c>
      <c r="J106" s="7">
        <v>1</v>
      </c>
      <c r="K106" s="7">
        <v>315</v>
      </c>
      <c r="L106" s="7">
        <v>36</v>
      </c>
      <c r="M106" s="7">
        <v>1</v>
      </c>
      <c r="N106" s="7">
        <v>1</v>
      </c>
      <c r="O106" s="7">
        <v>125</v>
      </c>
      <c r="P106" s="7">
        <v>18.899999999999999</v>
      </c>
      <c r="Q106" s="7">
        <v>86.5</v>
      </c>
      <c r="R106" s="7">
        <v>16.36</v>
      </c>
      <c r="S106" s="7">
        <v>1</v>
      </c>
      <c r="T106" s="7">
        <v>32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1</v>
      </c>
      <c r="AB106" s="7">
        <v>1</v>
      </c>
      <c r="AC106" s="7">
        <v>0</v>
      </c>
      <c r="AD106" s="7">
        <v>0</v>
      </c>
      <c r="AE106" s="7">
        <v>1</v>
      </c>
      <c r="AF106" s="7">
        <v>35.5</v>
      </c>
      <c r="AG106" s="7">
        <v>2</v>
      </c>
      <c r="AH106" s="7">
        <v>0</v>
      </c>
      <c r="AI106" s="9">
        <v>0</v>
      </c>
      <c r="AJ106" s="9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/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1</v>
      </c>
      <c r="BI106" s="7">
        <v>1</v>
      </c>
      <c r="BJ106" s="7">
        <v>0</v>
      </c>
      <c r="BK106" s="7">
        <v>0</v>
      </c>
      <c r="BL106" s="7">
        <v>1</v>
      </c>
      <c r="BM106" s="7">
        <v>0</v>
      </c>
      <c r="BN106" s="7"/>
      <c r="BO106" s="7">
        <v>0</v>
      </c>
      <c r="BP106" s="7">
        <v>0</v>
      </c>
      <c r="BQ106" s="7">
        <v>0</v>
      </c>
      <c r="BR106" s="7">
        <v>1</v>
      </c>
      <c r="BS106" s="7">
        <v>2</v>
      </c>
      <c r="BT106" s="7">
        <v>2</v>
      </c>
      <c r="BU106" s="7">
        <v>10</v>
      </c>
      <c r="BV106" s="7">
        <v>2610</v>
      </c>
      <c r="BW106" s="7">
        <v>49</v>
      </c>
      <c r="BX106" s="7">
        <v>10</v>
      </c>
      <c r="BY106" s="7">
        <v>1</v>
      </c>
      <c r="BZ106" s="7">
        <v>1</v>
      </c>
      <c r="CA106" s="7">
        <v>245.4</v>
      </c>
      <c r="CB106" s="7">
        <v>235</v>
      </c>
      <c r="CC106" s="7">
        <v>30.6</v>
      </c>
      <c r="CD106" s="7">
        <v>69.5</v>
      </c>
      <c r="CE106" s="7">
        <v>21.24</v>
      </c>
      <c r="CF106" s="7">
        <v>0</v>
      </c>
      <c r="CG106" s="7" t="s">
        <v>120</v>
      </c>
      <c r="CH106" s="7">
        <v>1</v>
      </c>
      <c r="CI106" s="7">
        <v>3</v>
      </c>
      <c r="CJ106" s="7">
        <v>6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1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1</v>
      </c>
      <c r="DO106" s="7">
        <v>87.5</v>
      </c>
      <c r="DP106" s="7">
        <v>65</v>
      </c>
      <c r="DQ106" s="7">
        <v>164</v>
      </c>
    </row>
    <row r="107" spans="1:121" s="2" customFormat="1" ht="21" x14ac:dyDescent="0.25">
      <c r="A107" s="7">
        <v>1</v>
      </c>
      <c r="B107" s="7">
        <v>1</v>
      </c>
      <c r="C107" s="7">
        <v>37.700000000000003</v>
      </c>
      <c r="D107" s="7">
        <v>1</v>
      </c>
      <c r="E107" s="7">
        <v>6</v>
      </c>
      <c r="F107" s="7">
        <v>27</v>
      </c>
      <c r="G107" s="8">
        <f t="shared" si="9"/>
        <v>20.957171162932479</v>
      </c>
      <c r="H107" s="8">
        <f t="shared" si="10"/>
        <v>23.62444749276025</v>
      </c>
      <c r="I107" s="7">
        <v>1</v>
      </c>
      <c r="J107" s="7">
        <v>1</v>
      </c>
      <c r="K107" s="7">
        <v>200</v>
      </c>
      <c r="L107" s="7">
        <v>36</v>
      </c>
      <c r="M107" s="7">
        <v>0</v>
      </c>
      <c r="N107" s="7">
        <v>1</v>
      </c>
      <c r="O107" s="7">
        <v>106</v>
      </c>
      <c r="P107" s="7">
        <v>6.4</v>
      </c>
      <c r="Q107" s="7">
        <v>76.900000000000006</v>
      </c>
      <c r="R107" s="7">
        <v>4.88</v>
      </c>
      <c r="S107" s="7">
        <v>0</v>
      </c>
      <c r="T107" s="7">
        <v>9</v>
      </c>
      <c r="U107" s="7">
        <v>0</v>
      </c>
      <c r="V107" s="7">
        <v>0</v>
      </c>
      <c r="W107" s="7">
        <v>0</v>
      </c>
      <c r="X107" s="7">
        <v>1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1</v>
      </c>
      <c r="AE107" s="7">
        <v>0</v>
      </c>
      <c r="AF107" s="7"/>
      <c r="AG107" s="7"/>
      <c r="AH107" s="7">
        <v>0</v>
      </c>
      <c r="AI107" s="9">
        <v>1</v>
      </c>
      <c r="AJ107" s="9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1</v>
      </c>
      <c r="AY107" s="7">
        <v>0</v>
      </c>
      <c r="AZ107" s="7">
        <v>0</v>
      </c>
      <c r="BA107" s="7">
        <v>1</v>
      </c>
      <c r="BB107" s="7">
        <v>1</v>
      </c>
      <c r="BC107" s="7">
        <v>1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/>
      <c r="BP107" s="7">
        <v>0</v>
      </c>
      <c r="BQ107" s="7">
        <v>0</v>
      </c>
      <c r="BR107" s="7">
        <v>1</v>
      </c>
      <c r="BS107" s="7">
        <v>2</v>
      </c>
      <c r="BT107" s="7">
        <v>2</v>
      </c>
      <c r="BU107" s="7">
        <v>10</v>
      </c>
      <c r="BV107" s="7">
        <v>2515</v>
      </c>
      <c r="BW107" s="7">
        <v>48</v>
      </c>
      <c r="BX107" s="7">
        <v>10</v>
      </c>
      <c r="BY107" s="7">
        <v>0</v>
      </c>
      <c r="BZ107" s="7">
        <v>0</v>
      </c>
      <c r="CA107" s="7">
        <v>195.1</v>
      </c>
      <c r="CB107" s="7">
        <v>204</v>
      </c>
      <c r="CC107" s="7">
        <v>27.7</v>
      </c>
      <c r="CD107" s="7">
        <v>54</v>
      </c>
      <c r="CE107" s="7">
        <v>14.95</v>
      </c>
      <c r="CF107" s="7">
        <v>0</v>
      </c>
      <c r="CG107" s="7">
        <v>3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62</v>
      </c>
      <c r="DP107" s="7">
        <v>55</v>
      </c>
      <c r="DQ107" s="7">
        <v>162</v>
      </c>
    </row>
    <row r="108" spans="1:121" s="2" customFormat="1" ht="21" x14ac:dyDescent="0.25">
      <c r="A108" s="7">
        <v>1</v>
      </c>
      <c r="B108" s="7">
        <v>1</v>
      </c>
      <c r="C108" s="7">
        <v>38.200000000000003</v>
      </c>
      <c r="D108" s="7">
        <v>1</v>
      </c>
      <c r="E108" s="7">
        <v>5</v>
      </c>
      <c r="F108" s="7">
        <v>28</v>
      </c>
      <c r="G108" s="8">
        <f t="shared" si="9"/>
        <v>20.957274202271499</v>
      </c>
      <c r="H108" s="8">
        <f t="shared" si="10"/>
        <v>25.588155759870201</v>
      </c>
      <c r="I108" s="7">
        <v>1</v>
      </c>
      <c r="J108" s="7">
        <v>1</v>
      </c>
      <c r="K108" s="7">
        <v>200</v>
      </c>
      <c r="L108" s="7">
        <v>35.6</v>
      </c>
      <c r="M108" s="7">
        <v>1</v>
      </c>
      <c r="N108" s="7">
        <v>0</v>
      </c>
      <c r="O108" s="7">
        <v>115</v>
      </c>
      <c r="P108" s="7">
        <v>4.9000000000000004</v>
      </c>
      <c r="Q108" s="7">
        <v>60.1</v>
      </c>
      <c r="R108" s="7">
        <v>2.93</v>
      </c>
      <c r="S108" s="7">
        <v>0</v>
      </c>
      <c r="T108" s="7">
        <v>6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/>
      <c r="AE108" s="7">
        <v>0</v>
      </c>
      <c r="AF108" s="7"/>
      <c r="AG108" s="7"/>
      <c r="AH108" s="7">
        <v>0</v>
      </c>
      <c r="AI108" s="9">
        <v>0</v>
      </c>
      <c r="AJ108" s="9">
        <v>1</v>
      </c>
      <c r="AK108" s="7">
        <v>3</v>
      </c>
      <c r="AL108" s="7">
        <v>4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1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1</v>
      </c>
      <c r="BB108" s="7">
        <v>1</v>
      </c>
      <c r="BC108" s="7">
        <v>1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/>
      <c r="BP108" s="7">
        <v>1</v>
      </c>
      <c r="BQ108" s="7">
        <v>0</v>
      </c>
      <c r="BR108" s="7">
        <v>1</v>
      </c>
      <c r="BS108" s="7">
        <v>3</v>
      </c>
      <c r="BT108" s="7">
        <v>1</v>
      </c>
      <c r="BU108" s="7">
        <v>10</v>
      </c>
      <c r="BV108" s="7">
        <v>2005</v>
      </c>
      <c r="BW108" s="7">
        <v>43</v>
      </c>
      <c r="BX108" s="7">
        <v>10</v>
      </c>
      <c r="BY108" s="7">
        <v>1</v>
      </c>
      <c r="BZ108" s="7">
        <v>1</v>
      </c>
      <c r="CA108" s="7">
        <v>180.1</v>
      </c>
      <c r="CB108" s="7">
        <v>234</v>
      </c>
      <c r="CC108" s="7">
        <v>15.5</v>
      </c>
      <c r="CD108" s="7">
        <v>64.599999999999994</v>
      </c>
      <c r="CE108" s="7">
        <v>10.01</v>
      </c>
      <c r="CF108" s="7">
        <v>0</v>
      </c>
      <c r="CG108" s="7">
        <v>5</v>
      </c>
      <c r="CH108" s="7">
        <v>3</v>
      </c>
      <c r="CI108" s="7" t="s">
        <v>128</v>
      </c>
      <c r="CJ108" s="7">
        <v>17</v>
      </c>
      <c r="CK108" s="7">
        <v>1</v>
      </c>
      <c r="CL108" s="7">
        <v>1</v>
      </c>
      <c r="CM108" s="7">
        <v>0</v>
      </c>
      <c r="CN108" s="7">
        <v>0</v>
      </c>
      <c r="CO108" s="7">
        <v>0</v>
      </c>
      <c r="CP108" s="7">
        <v>0</v>
      </c>
      <c r="CQ108" s="7">
        <v>1</v>
      </c>
      <c r="CR108" s="7">
        <v>1</v>
      </c>
      <c r="CS108" s="7">
        <v>0</v>
      </c>
      <c r="CT108" s="7">
        <v>1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1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1</v>
      </c>
      <c r="DO108" s="7">
        <v>75.7</v>
      </c>
      <c r="DP108" s="7">
        <v>62</v>
      </c>
      <c r="DQ108" s="7">
        <v>172</v>
      </c>
    </row>
    <row r="109" spans="1:121" s="2" customFormat="1" ht="21" x14ac:dyDescent="0.25">
      <c r="A109" s="7">
        <v>1</v>
      </c>
      <c r="B109" s="7">
        <v>1</v>
      </c>
      <c r="C109" s="7">
        <v>37.799999999999997</v>
      </c>
      <c r="D109" s="7">
        <v>1</v>
      </c>
      <c r="E109" s="7">
        <v>9</v>
      </c>
      <c r="F109" s="7">
        <v>29</v>
      </c>
      <c r="G109" s="8">
        <f t="shared" si="9"/>
        <v>20.829995193078034</v>
      </c>
      <c r="H109" s="8">
        <f t="shared" si="10"/>
        <v>27.239224483255889</v>
      </c>
      <c r="I109" s="7">
        <v>1</v>
      </c>
      <c r="J109" s="7">
        <v>1</v>
      </c>
      <c r="K109" s="7">
        <v>200</v>
      </c>
      <c r="L109" s="7">
        <v>35.6</v>
      </c>
      <c r="M109" s="7">
        <v>0</v>
      </c>
      <c r="N109" s="7">
        <v>1</v>
      </c>
      <c r="O109" s="7">
        <v>122</v>
      </c>
      <c r="P109" s="7">
        <v>18.8</v>
      </c>
      <c r="Q109" s="7">
        <v>86.4</v>
      </c>
      <c r="R109" s="7">
        <v>16.23</v>
      </c>
      <c r="S109" s="7">
        <v>0</v>
      </c>
      <c r="T109" s="7">
        <v>4</v>
      </c>
      <c r="U109" s="7">
        <v>0</v>
      </c>
      <c r="V109" s="7">
        <v>0</v>
      </c>
      <c r="W109" s="7">
        <v>0</v>
      </c>
      <c r="X109" s="7">
        <v>0</v>
      </c>
      <c r="Y109" s="7">
        <v>1</v>
      </c>
      <c r="Z109" s="7">
        <v>0</v>
      </c>
      <c r="AA109" s="7">
        <v>1</v>
      </c>
      <c r="AB109" s="7">
        <v>1</v>
      </c>
      <c r="AC109" s="7">
        <v>0</v>
      </c>
      <c r="AD109" s="7"/>
      <c r="AE109" s="7">
        <v>1</v>
      </c>
      <c r="AF109" s="7">
        <v>35.5</v>
      </c>
      <c r="AG109" s="7">
        <v>2</v>
      </c>
      <c r="AH109" s="7">
        <v>0</v>
      </c>
      <c r="AI109" s="9">
        <v>0</v>
      </c>
      <c r="AJ109" s="9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/>
      <c r="BB109" s="7">
        <v>1</v>
      </c>
      <c r="BC109" s="7">
        <v>1</v>
      </c>
      <c r="BD109" s="7">
        <v>0</v>
      </c>
      <c r="BE109" s="7">
        <v>0</v>
      </c>
      <c r="BF109" s="7">
        <v>0</v>
      </c>
      <c r="BG109" s="7">
        <v>0</v>
      </c>
      <c r="BH109" s="7">
        <v>1</v>
      </c>
      <c r="BI109" s="7">
        <v>2</v>
      </c>
      <c r="BJ109" s="7">
        <v>0</v>
      </c>
      <c r="BK109" s="7">
        <v>0</v>
      </c>
      <c r="BL109" s="7">
        <v>0</v>
      </c>
      <c r="BM109" s="7">
        <v>1</v>
      </c>
      <c r="BN109" s="7">
        <v>3</v>
      </c>
      <c r="BO109" s="7"/>
      <c r="BP109" s="7">
        <v>0</v>
      </c>
      <c r="BQ109" s="7">
        <v>0</v>
      </c>
      <c r="BR109" s="7">
        <v>1</v>
      </c>
      <c r="BS109" s="7">
        <v>2</v>
      </c>
      <c r="BT109" s="7">
        <v>1</v>
      </c>
      <c r="BU109" s="7">
        <v>10</v>
      </c>
      <c r="BV109" s="7">
        <v>2800</v>
      </c>
      <c r="BW109" s="7">
        <v>48</v>
      </c>
      <c r="BX109" s="7">
        <v>10</v>
      </c>
      <c r="BY109" s="7">
        <v>1</v>
      </c>
      <c r="BZ109" s="7">
        <v>1</v>
      </c>
      <c r="CA109" s="7">
        <v>217.1</v>
      </c>
      <c r="CB109" s="7">
        <v>181</v>
      </c>
      <c r="CC109" s="7">
        <v>14.8</v>
      </c>
      <c r="CD109" s="7">
        <v>73</v>
      </c>
      <c r="CE109" s="7">
        <v>10.78</v>
      </c>
      <c r="CF109" s="7">
        <v>1</v>
      </c>
      <c r="CG109" s="7">
        <v>19</v>
      </c>
      <c r="CH109" s="7">
        <v>3</v>
      </c>
      <c r="CI109" s="7" t="s">
        <v>129</v>
      </c>
      <c r="CJ109" s="7">
        <v>19</v>
      </c>
      <c r="CK109" s="7">
        <v>0</v>
      </c>
      <c r="CL109" s="7">
        <v>1</v>
      </c>
      <c r="CM109" s="7">
        <v>1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1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1</v>
      </c>
      <c r="DO109" s="7">
        <v>68</v>
      </c>
      <c r="DP109" s="7">
        <v>52</v>
      </c>
      <c r="DQ109" s="7">
        <v>158</v>
      </c>
    </row>
    <row r="110" spans="1:121" s="2" customFormat="1" ht="21" x14ac:dyDescent="0.25">
      <c r="A110" s="7">
        <v>0</v>
      </c>
      <c r="B110" s="7">
        <v>0</v>
      </c>
      <c r="C110" s="7">
        <v>37.6</v>
      </c>
      <c r="D110" s="7">
        <v>1</v>
      </c>
      <c r="E110" s="7">
        <v>4</v>
      </c>
      <c r="F110" s="7">
        <v>23</v>
      </c>
      <c r="G110" s="8">
        <f t="shared" si="9"/>
        <v>18.025957378625222</v>
      </c>
      <c r="H110" s="8">
        <f t="shared" si="10"/>
        <v>24.154782887357793</v>
      </c>
      <c r="I110" s="7">
        <v>2</v>
      </c>
      <c r="J110" s="7">
        <v>1</v>
      </c>
      <c r="K110" s="7">
        <v>220</v>
      </c>
      <c r="L110" s="7">
        <v>35.5</v>
      </c>
      <c r="M110" s="7">
        <v>0</v>
      </c>
      <c r="N110" s="7">
        <v>0</v>
      </c>
      <c r="O110" s="7">
        <v>113</v>
      </c>
      <c r="P110" s="7">
        <v>9.3000000000000007</v>
      </c>
      <c r="Q110" s="7">
        <v>69.599999999999994</v>
      </c>
      <c r="R110" s="7">
        <v>6.49</v>
      </c>
      <c r="S110" s="7">
        <v>0</v>
      </c>
      <c r="T110" s="7" t="s">
        <v>120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1</v>
      </c>
      <c r="AF110" s="7">
        <v>35.4</v>
      </c>
      <c r="AG110" s="7">
        <v>1</v>
      </c>
      <c r="AH110" s="7">
        <v>0</v>
      </c>
      <c r="AI110" s="9">
        <v>0</v>
      </c>
      <c r="AJ110" s="9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/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/>
      <c r="BO110" s="7">
        <v>0</v>
      </c>
      <c r="BP110" s="7">
        <v>0</v>
      </c>
      <c r="BQ110" s="7">
        <v>0</v>
      </c>
      <c r="BR110" s="7">
        <v>3</v>
      </c>
      <c r="BS110" s="7">
        <v>1</v>
      </c>
      <c r="BT110" s="7">
        <v>1</v>
      </c>
      <c r="BU110" s="7">
        <v>10</v>
      </c>
      <c r="BV110" s="7">
        <v>2430</v>
      </c>
      <c r="BW110" s="7">
        <v>48</v>
      </c>
      <c r="BX110" s="7">
        <v>10</v>
      </c>
      <c r="BY110" s="7">
        <v>0</v>
      </c>
      <c r="BZ110" s="7">
        <v>0</v>
      </c>
      <c r="CA110" s="7">
        <v>176.1</v>
      </c>
      <c r="CB110" s="7">
        <v>240</v>
      </c>
      <c r="CC110" s="7">
        <v>14.4</v>
      </c>
      <c r="CD110" s="7">
        <v>54.3</v>
      </c>
      <c r="CE110" s="7">
        <v>7.78</v>
      </c>
      <c r="CF110" s="7">
        <v>0</v>
      </c>
      <c r="CG110" s="7" t="s">
        <v>120</v>
      </c>
      <c r="CH110" s="7">
        <v>0</v>
      </c>
      <c r="CI110" s="7">
        <v>0</v>
      </c>
      <c r="CJ110" s="7">
        <v>0</v>
      </c>
      <c r="CK110" s="7">
        <v>1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60.3</v>
      </c>
      <c r="DP110" s="7">
        <v>45</v>
      </c>
      <c r="DQ110" s="7">
        <v>158</v>
      </c>
    </row>
    <row r="111" spans="1:121" s="2" customFormat="1" ht="21" x14ac:dyDescent="0.25">
      <c r="A111" s="7">
        <v>1</v>
      </c>
      <c r="B111" s="7">
        <v>1</v>
      </c>
      <c r="C111" s="7">
        <v>37.700000000000003</v>
      </c>
      <c r="D111" s="7">
        <v>1</v>
      </c>
      <c r="E111" s="7">
        <v>4</v>
      </c>
      <c r="F111" s="7">
        <v>27</v>
      </c>
      <c r="G111" s="8">
        <f t="shared" si="9"/>
        <v>19.233560749020175</v>
      </c>
      <c r="H111" s="8"/>
      <c r="I111" s="7">
        <v>1</v>
      </c>
      <c r="J111" s="7">
        <v>1</v>
      </c>
      <c r="K111" s="7">
        <v>200</v>
      </c>
      <c r="L111" s="7">
        <v>35.5</v>
      </c>
      <c r="M111" s="7">
        <v>0</v>
      </c>
      <c r="N111" s="7">
        <v>0</v>
      </c>
      <c r="O111" s="7">
        <v>108</v>
      </c>
      <c r="P111" s="7">
        <v>13.9</v>
      </c>
      <c r="Q111" s="7">
        <v>80.400000000000006</v>
      </c>
      <c r="R111" s="7">
        <v>11.15</v>
      </c>
      <c r="S111" s="7"/>
      <c r="T111" s="7"/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/>
      <c r="AE111" s="7">
        <v>0</v>
      </c>
      <c r="AF111" s="7"/>
      <c r="AG111" s="7"/>
      <c r="AH111" s="7">
        <v>0</v>
      </c>
      <c r="AI111" s="9">
        <v>1</v>
      </c>
      <c r="AJ111" s="9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7">
        <v>1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/>
      <c r="BB111" s="7">
        <v>1</v>
      </c>
      <c r="BC111" s="7">
        <v>1</v>
      </c>
      <c r="BD111" s="7">
        <v>1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/>
      <c r="BP111" s="7">
        <v>0</v>
      </c>
      <c r="BQ111" s="7">
        <v>0</v>
      </c>
      <c r="BR111" s="7">
        <v>1</v>
      </c>
      <c r="BS111" s="7">
        <v>2</v>
      </c>
      <c r="BT111" s="7">
        <v>1</v>
      </c>
      <c r="BU111" s="7">
        <v>9</v>
      </c>
      <c r="BV111" s="7">
        <v>2630</v>
      </c>
      <c r="BW111" s="7">
        <v>48</v>
      </c>
      <c r="BX111" s="7">
        <v>9</v>
      </c>
      <c r="BY111" s="7">
        <v>0</v>
      </c>
      <c r="BZ111" s="7">
        <v>0</v>
      </c>
      <c r="CA111" s="7">
        <v>192.1</v>
      </c>
      <c r="CB111" s="7">
        <v>291</v>
      </c>
      <c r="CC111" s="7">
        <v>22.1</v>
      </c>
      <c r="CD111" s="7">
        <v>58</v>
      </c>
      <c r="CE111" s="7">
        <v>12.81</v>
      </c>
      <c r="CF111" s="7">
        <v>0</v>
      </c>
      <c r="CG111" s="7">
        <v>3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0</v>
      </c>
      <c r="DO111" s="7"/>
      <c r="DP111" s="7">
        <v>53</v>
      </c>
      <c r="DQ111" s="7">
        <v>166</v>
      </c>
    </row>
    <row r="112" spans="1:121" s="2" customFormat="1" ht="21" x14ac:dyDescent="0.25">
      <c r="A112" s="7">
        <v>0</v>
      </c>
      <c r="B112" s="7">
        <v>0</v>
      </c>
      <c r="C112" s="7">
        <v>37.700000000000003</v>
      </c>
      <c r="D112" s="7">
        <v>2</v>
      </c>
      <c r="E112" s="7">
        <v>3</v>
      </c>
      <c r="F112" s="7">
        <v>35</v>
      </c>
      <c r="G112" s="8">
        <f t="shared" si="9"/>
        <v>19.382144693643447</v>
      </c>
      <c r="H112" s="8">
        <f>DO112/DQ112/DQ112*10000</f>
        <v>23.693683003045766</v>
      </c>
      <c r="I112" s="7">
        <v>1</v>
      </c>
      <c r="J112" s="7">
        <v>1</v>
      </c>
      <c r="K112" s="7">
        <v>240</v>
      </c>
      <c r="L112" s="7">
        <v>35.5</v>
      </c>
      <c r="M112" s="7">
        <v>0</v>
      </c>
      <c r="N112" s="7">
        <v>1</v>
      </c>
      <c r="O112" s="7">
        <v>102</v>
      </c>
      <c r="P112" s="7">
        <v>11.2</v>
      </c>
      <c r="Q112" s="7">
        <v>89</v>
      </c>
      <c r="R112" s="7">
        <v>9.93</v>
      </c>
      <c r="S112" s="7">
        <v>1</v>
      </c>
      <c r="T112" s="7">
        <v>11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1</v>
      </c>
      <c r="AF112" s="7">
        <v>35.5</v>
      </c>
      <c r="AG112" s="7">
        <v>1</v>
      </c>
      <c r="AH112" s="7">
        <v>0</v>
      </c>
      <c r="AI112" s="9">
        <v>1</v>
      </c>
      <c r="AJ112" s="9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/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1</v>
      </c>
      <c r="BH112" s="7">
        <v>1</v>
      </c>
      <c r="BI112" s="7">
        <v>1</v>
      </c>
      <c r="BJ112" s="7">
        <v>0</v>
      </c>
      <c r="BK112" s="7">
        <v>0</v>
      </c>
      <c r="BL112" s="7">
        <v>1</v>
      </c>
      <c r="BM112" s="7">
        <v>0</v>
      </c>
      <c r="BN112" s="7"/>
      <c r="BO112" s="7">
        <v>0</v>
      </c>
      <c r="BP112" s="7">
        <v>0</v>
      </c>
      <c r="BQ112" s="7">
        <v>0</v>
      </c>
      <c r="BR112" s="7">
        <v>6</v>
      </c>
      <c r="BS112" s="7">
        <v>1</v>
      </c>
      <c r="BT112" s="7">
        <v>1</v>
      </c>
      <c r="BU112" s="7">
        <v>10</v>
      </c>
      <c r="BV112" s="7">
        <v>2755</v>
      </c>
      <c r="BW112" s="7">
        <v>49</v>
      </c>
      <c r="BX112" s="7">
        <v>10</v>
      </c>
      <c r="BY112" s="7">
        <v>1</v>
      </c>
      <c r="BZ112" s="7">
        <v>1</v>
      </c>
      <c r="CA112" s="7">
        <v>235.1</v>
      </c>
      <c r="CB112" s="7">
        <v>236</v>
      </c>
      <c r="CC112" s="7">
        <v>18.7</v>
      </c>
      <c r="CD112" s="7">
        <v>74.2</v>
      </c>
      <c r="CE112" s="7">
        <v>13.89</v>
      </c>
      <c r="CF112" s="7">
        <v>0</v>
      </c>
      <c r="CG112" s="7">
        <v>4</v>
      </c>
      <c r="CH112" s="7">
        <v>3</v>
      </c>
      <c r="CI112" s="7">
        <v>5</v>
      </c>
      <c r="CJ112" s="7">
        <v>5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1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1</v>
      </c>
      <c r="DO112" s="7">
        <v>59.9</v>
      </c>
      <c r="DP112" s="7">
        <v>49</v>
      </c>
      <c r="DQ112" s="7">
        <v>159</v>
      </c>
    </row>
    <row r="113" spans="1:121" s="2" customFormat="1" ht="21" x14ac:dyDescent="0.25">
      <c r="A113" s="7">
        <v>1</v>
      </c>
      <c r="B113" s="7">
        <v>1</v>
      </c>
      <c r="C113" s="7">
        <v>37.799999999999997</v>
      </c>
      <c r="D113" s="7">
        <v>2</v>
      </c>
      <c r="E113" s="7">
        <v>11</v>
      </c>
      <c r="F113" s="7">
        <v>34</v>
      </c>
      <c r="G113" s="8">
        <f t="shared" si="9"/>
        <v>23.388686558187711</v>
      </c>
      <c r="H113" s="8">
        <f>DO113/DQ113/DQ113*10000</f>
        <v>30.706004209963581</v>
      </c>
      <c r="I113" s="7">
        <v>2</v>
      </c>
      <c r="J113" s="7">
        <v>2</v>
      </c>
      <c r="K113" s="7">
        <v>3860</v>
      </c>
      <c r="L113" s="7">
        <v>35.5</v>
      </c>
      <c r="M113" s="7">
        <v>0</v>
      </c>
      <c r="N113" s="7">
        <v>0</v>
      </c>
      <c r="O113" s="7">
        <v>116</v>
      </c>
      <c r="P113" s="7">
        <v>6.77</v>
      </c>
      <c r="Q113" s="7">
        <v>82.7</v>
      </c>
      <c r="R113" s="7">
        <v>5.58</v>
      </c>
      <c r="S113" s="7">
        <v>1</v>
      </c>
      <c r="T113" s="7">
        <v>33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/>
      <c r="AE113" s="7">
        <v>0</v>
      </c>
      <c r="AF113" s="7"/>
      <c r="AG113" s="7"/>
      <c r="AH113" s="7">
        <v>0</v>
      </c>
      <c r="AI113" s="9">
        <v>0</v>
      </c>
      <c r="AJ113" s="9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1</v>
      </c>
      <c r="BB113" s="7">
        <v>1</v>
      </c>
      <c r="BC113" s="7">
        <v>1</v>
      </c>
      <c r="BD113" s="7">
        <v>0</v>
      </c>
      <c r="BE113" s="7">
        <v>0</v>
      </c>
      <c r="BF113" s="7">
        <v>1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1</v>
      </c>
      <c r="BO113" s="7"/>
      <c r="BP113" s="7">
        <v>0</v>
      </c>
      <c r="BQ113" s="7">
        <v>0</v>
      </c>
      <c r="BR113" s="7" t="s">
        <v>121</v>
      </c>
      <c r="BS113" s="7">
        <v>6</v>
      </c>
      <c r="BT113" s="7">
        <v>2</v>
      </c>
      <c r="BU113" s="7">
        <v>9</v>
      </c>
      <c r="BV113" s="7">
        <v>3010</v>
      </c>
      <c r="BW113" s="7">
        <v>49</v>
      </c>
      <c r="BX113" s="7">
        <v>10</v>
      </c>
      <c r="BY113" s="7">
        <v>1</v>
      </c>
      <c r="BZ113" s="7">
        <v>1</v>
      </c>
      <c r="CA113" s="7">
        <v>206.1</v>
      </c>
      <c r="CB113" s="7">
        <v>296</v>
      </c>
      <c r="CC113" s="7">
        <v>16.2</v>
      </c>
      <c r="CD113" s="7">
        <v>73.900000000000006</v>
      </c>
      <c r="CE113" s="7">
        <v>11.99</v>
      </c>
      <c r="CF113" s="7">
        <v>0</v>
      </c>
      <c r="CG113" s="7" t="s">
        <v>120</v>
      </c>
      <c r="CH113" s="7">
        <v>1</v>
      </c>
      <c r="CI113" s="7">
        <v>3</v>
      </c>
      <c r="CJ113" s="7">
        <v>9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1</v>
      </c>
      <c r="CR113" s="7">
        <v>1</v>
      </c>
      <c r="CS113" s="7">
        <v>1</v>
      </c>
      <c r="CT113" s="7">
        <v>0</v>
      </c>
      <c r="CU113" s="7">
        <v>0</v>
      </c>
      <c r="CV113" s="7">
        <v>0</v>
      </c>
      <c r="CW113" s="7">
        <v>0</v>
      </c>
      <c r="CX113" s="7">
        <v>1</v>
      </c>
      <c r="CY113" s="7">
        <v>1</v>
      </c>
      <c r="CZ113" s="7">
        <v>1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1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1</v>
      </c>
      <c r="DO113" s="7">
        <v>91.9</v>
      </c>
      <c r="DP113" s="7">
        <v>70</v>
      </c>
      <c r="DQ113" s="7">
        <v>173</v>
      </c>
    </row>
    <row r="114" spans="1:121" s="2" customFormat="1" ht="21" x14ac:dyDescent="0.25">
      <c r="A114" s="7">
        <v>1</v>
      </c>
      <c r="B114" s="7">
        <v>1</v>
      </c>
      <c r="C114" s="7">
        <v>38.200000000000003</v>
      </c>
      <c r="D114" s="7">
        <v>1</v>
      </c>
      <c r="E114" s="7">
        <v>4</v>
      </c>
      <c r="F114" s="7">
        <v>30</v>
      </c>
      <c r="G114" s="8">
        <f t="shared" si="9"/>
        <v>20.281233098972418</v>
      </c>
      <c r="H114" s="8">
        <f>DO114/DQ114/DQ114*10000</f>
        <v>24.675500270416439</v>
      </c>
      <c r="I114" s="7">
        <v>1</v>
      </c>
      <c r="J114" s="7">
        <v>1</v>
      </c>
      <c r="K114" s="7">
        <v>200</v>
      </c>
      <c r="L114" s="7">
        <v>35.5</v>
      </c>
      <c r="M114" s="7">
        <v>0</v>
      </c>
      <c r="N114" s="7">
        <v>0</v>
      </c>
      <c r="O114" s="7">
        <v>130</v>
      </c>
      <c r="P114" s="7">
        <v>12.8</v>
      </c>
      <c r="Q114" s="7">
        <v>85.2</v>
      </c>
      <c r="R114" s="7">
        <v>10.94</v>
      </c>
      <c r="S114" s="7">
        <v>0</v>
      </c>
      <c r="T114" s="7">
        <v>3</v>
      </c>
      <c r="U114" s="7">
        <v>0</v>
      </c>
      <c r="V114" s="7">
        <v>0</v>
      </c>
      <c r="W114" s="7">
        <v>0</v>
      </c>
      <c r="X114" s="7">
        <v>1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1</v>
      </c>
      <c r="AE114" s="7">
        <v>1</v>
      </c>
      <c r="AF114" s="7">
        <v>35.5</v>
      </c>
      <c r="AG114" s="7">
        <v>1</v>
      </c>
      <c r="AH114" s="7">
        <v>0</v>
      </c>
      <c r="AI114" s="9">
        <v>0</v>
      </c>
      <c r="AJ114" s="9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1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/>
      <c r="BB114" s="7">
        <v>1</v>
      </c>
      <c r="BC114" s="7">
        <v>0</v>
      </c>
      <c r="BD114" s="7">
        <v>1</v>
      </c>
      <c r="BE114" s="7">
        <v>0</v>
      </c>
      <c r="BF114" s="7">
        <v>0</v>
      </c>
      <c r="BG114" s="7">
        <v>1</v>
      </c>
      <c r="BH114" s="7">
        <v>1</v>
      </c>
      <c r="BI114" s="7">
        <v>1</v>
      </c>
      <c r="BJ114" s="7">
        <v>0</v>
      </c>
      <c r="BK114" s="7">
        <v>0</v>
      </c>
      <c r="BL114" s="7">
        <v>1</v>
      </c>
      <c r="BM114" s="7">
        <v>1</v>
      </c>
      <c r="BN114" s="7">
        <v>6</v>
      </c>
      <c r="BO114" s="7">
        <v>0</v>
      </c>
      <c r="BP114" s="7">
        <v>0</v>
      </c>
      <c r="BQ114" s="7">
        <v>0</v>
      </c>
      <c r="BR114" s="7">
        <v>1</v>
      </c>
      <c r="BS114" s="7">
        <v>2</v>
      </c>
      <c r="BT114" s="7">
        <v>1</v>
      </c>
      <c r="BU114" s="7">
        <v>10</v>
      </c>
      <c r="BV114" s="7">
        <v>2445</v>
      </c>
      <c r="BW114" s="7">
        <v>46</v>
      </c>
      <c r="BX114" s="7">
        <v>10</v>
      </c>
      <c r="BY114" s="7">
        <v>1</v>
      </c>
      <c r="BZ114" s="7">
        <v>1</v>
      </c>
      <c r="CA114" s="7">
        <v>237.1</v>
      </c>
      <c r="CB114" s="7">
        <v>195</v>
      </c>
      <c r="CC114" s="7">
        <v>16.399999999999999</v>
      </c>
      <c r="CD114" s="7">
        <v>71.7</v>
      </c>
      <c r="CE114" s="7">
        <v>11.75</v>
      </c>
      <c r="CF114" s="7">
        <v>0</v>
      </c>
      <c r="CG114" s="7" t="s">
        <v>120</v>
      </c>
      <c r="CH114" s="7">
        <v>1</v>
      </c>
      <c r="CI114" s="7">
        <v>3</v>
      </c>
      <c r="CJ114" s="7">
        <v>6</v>
      </c>
      <c r="CK114" s="7">
        <v>1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1</v>
      </c>
      <c r="CR114" s="7">
        <v>0</v>
      </c>
      <c r="CS114" s="7">
        <v>0</v>
      </c>
      <c r="CT114" s="7">
        <v>0</v>
      </c>
      <c r="CU114" s="7">
        <v>0</v>
      </c>
      <c r="CV114" s="7">
        <v>1</v>
      </c>
      <c r="CW114" s="7">
        <v>0</v>
      </c>
      <c r="CX114" s="7">
        <v>0</v>
      </c>
      <c r="CY114" s="7">
        <v>0</v>
      </c>
      <c r="CZ114" s="7">
        <v>1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1</v>
      </c>
      <c r="DJ114" s="7">
        <v>1</v>
      </c>
      <c r="DK114" s="7">
        <v>0</v>
      </c>
      <c r="DL114" s="7">
        <v>0</v>
      </c>
      <c r="DM114" s="7">
        <v>0</v>
      </c>
      <c r="DN114" s="7">
        <v>1</v>
      </c>
      <c r="DO114" s="7">
        <v>73</v>
      </c>
      <c r="DP114" s="7">
        <v>60</v>
      </c>
      <c r="DQ114" s="7">
        <v>172</v>
      </c>
    </row>
    <row r="115" spans="1:121" s="2" customFormat="1" ht="21" x14ac:dyDescent="0.25">
      <c r="A115" s="7">
        <v>0</v>
      </c>
      <c r="B115" s="7">
        <v>0</v>
      </c>
      <c r="C115" s="7">
        <v>37.5</v>
      </c>
      <c r="D115" s="7">
        <v>2</v>
      </c>
      <c r="E115" s="7">
        <v>8</v>
      </c>
      <c r="F115" s="7">
        <v>30</v>
      </c>
      <c r="G115" s="8">
        <f t="shared" si="9"/>
        <v>28.65013774104683</v>
      </c>
      <c r="H115" s="8">
        <f>DO115/DQ115/DQ115*10000</f>
        <v>30.009182736455465</v>
      </c>
      <c r="I115" s="7">
        <v>2</v>
      </c>
      <c r="J115" s="7">
        <v>1</v>
      </c>
      <c r="K115" s="7">
        <v>380</v>
      </c>
      <c r="L115" s="7">
        <v>35.5</v>
      </c>
      <c r="M115" s="7">
        <v>0</v>
      </c>
      <c r="N115" s="7">
        <v>0</v>
      </c>
      <c r="O115" s="7">
        <v>122</v>
      </c>
      <c r="P115" s="7">
        <v>16.7</v>
      </c>
      <c r="Q115" s="7">
        <v>84.6</v>
      </c>
      <c r="R115" s="7">
        <v>14.15</v>
      </c>
      <c r="S115" s="7">
        <v>1</v>
      </c>
      <c r="T115" s="7">
        <v>43</v>
      </c>
      <c r="U115" s="7">
        <v>0</v>
      </c>
      <c r="V115" s="7">
        <v>0</v>
      </c>
      <c r="W115" s="7">
        <v>0</v>
      </c>
      <c r="X115" s="7">
        <v>0</v>
      </c>
      <c r="Y115" s="7">
        <v>1</v>
      </c>
      <c r="Z115" s="7">
        <v>0</v>
      </c>
      <c r="AA115" s="7">
        <v>1</v>
      </c>
      <c r="AB115" s="7">
        <v>1</v>
      </c>
      <c r="AC115" s="7">
        <v>0</v>
      </c>
      <c r="AD115" s="7"/>
      <c r="AE115" s="7">
        <v>1</v>
      </c>
      <c r="AF115" s="7">
        <v>35.5</v>
      </c>
      <c r="AG115" s="7">
        <v>2</v>
      </c>
      <c r="AH115" s="7">
        <v>0</v>
      </c>
      <c r="AI115" s="9">
        <v>0</v>
      </c>
      <c r="AJ115" s="9">
        <v>1</v>
      </c>
      <c r="AK115" s="7">
        <v>3</v>
      </c>
      <c r="AL115" s="7">
        <v>3</v>
      </c>
      <c r="AM115" s="7">
        <v>1</v>
      </c>
      <c r="AN115" s="7">
        <v>1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/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1</v>
      </c>
      <c r="BI115" s="7">
        <v>2</v>
      </c>
      <c r="BJ115" s="7">
        <v>0</v>
      </c>
      <c r="BK115" s="7">
        <v>0</v>
      </c>
      <c r="BL115" s="7">
        <v>1</v>
      </c>
      <c r="BM115" s="7">
        <v>0</v>
      </c>
      <c r="BN115" s="7"/>
      <c r="BO115" s="7">
        <v>1</v>
      </c>
      <c r="BP115" s="7">
        <v>1</v>
      </c>
      <c r="BQ115" s="7">
        <v>0</v>
      </c>
      <c r="BR115" s="7">
        <v>6</v>
      </c>
      <c r="BS115" s="7">
        <v>2</v>
      </c>
      <c r="BT115" s="7">
        <v>1</v>
      </c>
      <c r="BU115" s="7">
        <v>10</v>
      </c>
      <c r="BV115" s="7">
        <v>2330</v>
      </c>
      <c r="BW115" s="7">
        <v>46</v>
      </c>
      <c r="BX115" s="7">
        <v>10</v>
      </c>
      <c r="BY115" s="7">
        <v>1</v>
      </c>
      <c r="BZ115" s="7">
        <v>1</v>
      </c>
      <c r="CA115" s="7">
        <v>240.1</v>
      </c>
      <c r="CB115" s="7">
        <v>204.4</v>
      </c>
      <c r="CC115" s="7">
        <v>16.899999999999999</v>
      </c>
      <c r="CD115" s="7">
        <v>58.7</v>
      </c>
      <c r="CE115" s="7">
        <v>9.9</v>
      </c>
      <c r="CF115" s="7">
        <v>0</v>
      </c>
      <c r="CG115" s="7">
        <v>4</v>
      </c>
      <c r="CH115" s="7">
        <v>1</v>
      </c>
      <c r="CI115" s="7">
        <v>3</v>
      </c>
      <c r="CJ115" s="7">
        <v>6</v>
      </c>
      <c r="CK115" s="7">
        <v>1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1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1</v>
      </c>
      <c r="DJ115" s="7">
        <v>1</v>
      </c>
      <c r="DK115" s="7">
        <v>0</v>
      </c>
      <c r="DL115" s="7">
        <v>0</v>
      </c>
      <c r="DM115" s="7">
        <v>0</v>
      </c>
      <c r="DN115" s="7">
        <v>1</v>
      </c>
      <c r="DO115" s="7">
        <v>81.7</v>
      </c>
      <c r="DP115" s="7">
        <v>78</v>
      </c>
      <c r="DQ115" s="7">
        <v>165</v>
      </c>
    </row>
    <row r="116" spans="1:121" s="2" customFormat="1" ht="21" x14ac:dyDescent="0.25">
      <c r="A116" s="7">
        <v>0</v>
      </c>
      <c r="B116" s="7">
        <v>0</v>
      </c>
      <c r="C116" s="7">
        <v>37.9</v>
      </c>
      <c r="D116" s="7">
        <v>2</v>
      </c>
      <c r="E116" s="7">
        <v>4</v>
      </c>
      <c r="F116" s="7">
        <v>34</v>
      </c>
      <c r="G116" s="8">
        <f t="shared" si="9"/>
        <v>19.140625000000004</v>
      </c>
      <c r="H116" s="8">
        <f>DO116/DQ116/DQ116*10000</f>
        <v>25.9765625</v>
      </c>
      <c r="I116" s="7">
        <v>2</v>
      </c>
      <c r="J116" s="7">
        <v>2</v>
      </c>
      <c r="K116" s="7">
        <v>460</v>
      </c>
      <c r="L116" s="7">
        <v>35.4</v>
      </c>
      <c r="M116" s="7">
        <v>0</v>
      </c>
      <c r="N116" s="7">
        <v>1</v>
      </c>
      <c r="O116" s="7">
        <v>113</v>
      </c>
      <c r="P116" s="7">
        <v>10.1</v>
      </c>
      <c r="Q116" s="7">
        <v>78.599999999999994</v>
      </c>
      <c r="R116" s="7">
        <v>7.93</v>
      </c>
      <c r="S116" s="7">
        <v>0</v>
      </c>
      <c r="T116" s="7">
        <v>2</v>
      </c>
      <c r="U116" s="7">
        <v>1</v>
      </c>
      <c r="V116" s="7">
        <v>1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1</v>
      </c>
      <c r="AF116" s="7">
        <v>35.4</v>
      </c>
      <c r="AG116" s="7">
        <v>1</v>
      </c>
      <c r="AH116" s="7">
        <v>0</v>
      </c>
      <c r="AI116" s="9">
        <v>0</v>
      </c>
      <c r="AJ116" s="9">
        <v>1</v>
      </c>
      <c r="AK116" s="7">
        <v>3</v>
      </c>
      <c r="AL116" s="7">
        <v>3</v>
      </c>
      <c r="AM116" s="7">
        <v>1</v>
      </c>
      <c r="AN116" s="7">
        <v>1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/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1</v>
      </c>
      <c r="BI116" s="7">
        <v>1</v>
      </c>
      <c r="BJ116" s="7">
        <v>0</v>
      </c>
      <c r="BK116" s="7">
        <v>0</v>
      </c>
      <c r="BL116" s="7">
        <v>0</v>
      </c>
      <c r="BM116" s="7">
        <v>0</v>
      </c>
      <c r="BN116" s="7"/>
      <c r="BO116" s="7">
        <v>0</v>
      </c>
      <c r="BP116" s="7">
        <v>0</v>
      </c>
      <c r="BQ116" s="7">
        <v>1</v>
      </c>
      <c r="BR116" s="7">
        <v>6</v>
      </c>
      <c r="BS116" s="7">
        <v>1</v>
      </c>
      <c r="BT116" s="7">
        <v>1</v>
      </c>
      <c r="BU116" s="7">
        <v>10</v>
      </c>
      <c r="BV116" s="7">
        <v>3270</v>
      </c>
      <c r="BW116" s="7">
        <v>49</v>
      </c>
      <c r="BX116" s="7">
        <v>10</v>
      </c>
      <c r="BY116" s="7">
        <v>1</v>
      </c>
      <c r="BZ116" s="7">
        <v>1</v>
      </c>
      <c r="CA116" s="7">
        <v>205.1</v>
      </c>
      <c r="CB116" s="7">
        <v>320</v>
      </c>
      <c r="CC116" s="7">
        <v>30.4</v>
      </c>
      <c r="CD116" s="7">
        <v>76.2</v>
      </c>
      <c r="CE116" s="7">
        <v>23.13</v>
      </c>
      <c r="CF116" s="7">
        <v>0</v>
      </c>
      <c r="CG116" s="7" t="s">
        <v>120</v>
      </c>
      <c r="CH116" s="7">
        <v>1</v>
      </c>
      <c r="CI116" s="7">
        <v>3</v>
      </c>
      <c r="CJ116" s="7">
        <v>3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1</v>
      </c>
      <c r="DO116" s="7">
        <v>66.5</v>
      </c>
      <c r="DP116" s="7">
        <v>49</v>
      </c>
      <c r="DQ116" s="7">
        <v>160</v>
      </c>
    </row>
    <row r="117" spans="1:121" s="2" customFormat="1" ht="21" x14ac:dyDescent="0.25">
      <c r="A117" s="7">
        <v>0</v>
      </c>
      <c r="B117" s="7">
        <v>0</v>
      </c>
      <c r="C117" s="7">
        <v>37.700000000000003</v>
      </c>
      <c r="D117" s="7">
        <v>1</v>
      </c>
      <c r="E117" s="7">
        <v>3</v>
      </c>
      <c r="F117" s="7">
        <v>32</v>
      </c>
      <c r="G117" s="8">
        <f t="shared" si="9"/>
        <v>19.723865877712033</v>
      </c>
      <c r="H117" s="8"/>
      <c r="I117" s="7">
        <v>2</v>
      </c>
      <c r="J117" s="7">
        <v>1</v>
      </c>
      <c r="K117" s="7">
        <v>340</v>
      </c>
      <c r="L117" s="7">
        <v>35.4</v>
      </c>
      <c r="M117" s="7">
        <v>0</v>
      </c>
      <c r="N117" s="7">
        <v>1</v>
      </c>
      <c r="O117" s="7">
        <v>116</v>
      </c>
      <c r="P117" s="7">
        <v>26.4</v>
      </c>
      <c r="Q117" s="7">
        <v>94.5</v>
      </c>
      <c r="R117" s="7">
        <v>24.94</v>
      </c>
      <c r="S117" s="7">
        <v>1</v>
      </c>
      <c r="T117" s="7">
        <v>13</v>
      </c>
      <c r="U117" s="7"/>
      <c r="V117" s="7"/>
      <c r="W117" s="7"/>
      <c r="X117" s="7"/>
      <c r="Y117" s="7">
        <v>1</v>
      </c>
      <c r="Z117" s="7">
        <v>1</v>
      </c>
      <c r="AA117" s="7">
        <v>0</v>
      </c>
      <c r="AB117" s="7">
        <v>0</v>
      </c>
      <c r="AC117" s="7">
        <v>0</v>
      </c>
      <c r="AD117" s="7">
        <v>0</v>
      </c>
      <c r="AE117" s="7">
        <v>1</v>
      </c>
      <c r="AF117" s="7">
        <v>35.4</v>
      </c>
      <c r="AG117" s="7">
        <v>1</v>
      </c>
      <c r="AH117" s="7">
        <v>0</v>
      </c>
      <c r="AI117" s="9">
        <v>0</v>
      </c>
      <c r="AJ117" s="9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1</v>
      </c>
      <c r="AP117" s="7">
        <v>3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/>
      <c r="BB117" s="7">
        <v>1</v>
      </c>
      <c r="BC117" s="7">
        <v>0</v>
      </c>
      <c r="BD117" s="7">
        <v>1</v>
      </c>
      <c r="BE117" s="7">
        <v>0</v>
      </c>
      <c r="BF117" s="7">
        <v>0</v>
      </c>
      <c r="BG117" s="7">
        <v>0</v>
      </c>
      <c r="BH117" s="7">
        <v>1</v>
      </c>
      <c r="BI117" s="7">
        <v>1</v>
      </c>
      <c r="BJ117" s="7">
        <v>0</v>
      </c>
      <c r="BK117" s="7">
        <v>0</v>
      </c>
      <c r="BL117" s="7">
        <v>1</v>
      </c>
      <c r="BM117" s="7">
        <v>0</v>
      </c>
      <c r="BN117" s="7"/>
      <c r="BO117" s="7">
        <v>1</v>
      </c>
      <c r="BP117" s="7">
        <v>0</v>
      </c>
      <c r="BQ117" s="7">
        <v>0</v>
      </c>
      <c r="BR117" s="7">
        <v>1</v>
      </c>
      <c r="BS117" s="7">
        <v>2</v>
      </c>
      <c r="BT117" s="7">
        <v>1</v>
      </c>
      <c r="BU117" s="7">
        <v>10</v>
      </c>
      <c r="BV117" s="7">
        <v>2670</v>
      </c>
      <c r="BW117" s="7">
        <v>48</v>
      </c>
      <c r="BX117" s="7">
        <v>10</v>
      </c>
      <c r="BY117" s="7">
        <v>1</v>
      </c>
      <c r="BZ117" s="7">
        <v>1</v>
      </c>
      <c r="CA117" s="7">
        <v>215.1</v>
      </c>
      <c r="CB117" s="7">
        <v>210</v>
      </c>
      <c r="CC117" s="7">
        <v>23.1</v>
      </c>
      <c r="CD117" s="7">
        <v>75.5</v>
      </c>
      <c r="CE117" s="7">
        <v>17.39</v>
      </c>
      <c r="CF117" s="7">
        <v>0</v>
      </c>
      <c r="CG117" s="7">
        <v>8</v>
      </c>
      <c r="CH117" s="7">
        <v>1</v>
      </c>
      <c r="CI117" s="7">
        <v>3</v>
      </c>
      <c r="CJ117" s="7">
        <v>7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1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1</v>
      </c>
      <c r="DO117" s="7"/>
      <c r="DP117" s="7">
        <v>48</v>
      </c>
      <c r="DQ117" s="7">
        <v>156</v>
      </c>
    </row>
    <row r="118" spans="1:121" s="2" customFormat="1" ht="21" x14ac:dyDescent="0.25">
      <c r="A118" s="7">
        <v>0</v>
      </c>
      <c r="B118" s="7">
        <v>0</v>
      </c>
      <c r="C118" s="7">
        <v>37.5</v>
      </c>
      <c r="D118" s="7">
        <v>1</v>
      </c>
      <c r="E118" s="7">
        <v>2</v>
      </c>
      <c r="F118" s="7">
        <v>31</v>
      </c>
      <c r="G118" s="8">
        <f t="shared" si="9"/>
        <v>21.230572023714149</v>
      </c>
      <c r="H118" s="8">
        <f t="shared" ref="H118:H125" si="11">DO118/DQ118/DQ118*10000</f>
        <v>24.635475084121136</v>
      </c>
      <c r="I118" s="7">
        <v>2</v>
      </c>
      <c r="J118" s="7">
        <v>2</v>
      </c>
      <c r="K118" s="7">
        <v>205</v>
      </c>
      <c r="L118" s="7">
        <v>35.4</v>
      </c>
      <c r="M118" s="7">
        <v>0</v>
      </c>
      <c r="N118" s="7">
        <v>0</v>
      </c>
      <c r="O118" s="7">
        <v>122</v>
      </c>
      <c r="P118" s="7">
        <v>11</v>
      </c>
      <c r="Q118" s="7">
        <v>73.3</v>
      </c>
      <c r="R118" s="7">
        <v>8.07</v>
      </c>
      <c r="S118" s="7">
        <v>0</v>
      </c>
      <c r="T118" s="7" t="s">
        <v>120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/>
      <c r="AE118" s="7">
        <v>0</v>
      </c>
      <c r="AF118" s="7"/>
      <c r="AG118" s="7"/>
      <c r="AH118" s="7">
        <v>0</v>
      </c>
      <c r="AI118" s="9">
        <v>0</v>
      </c>
      <c r="AJ118" s="9">
        <v>0</v>
      </c>
      <c r="AK118" s="7">
        <v>0</v>
      </c>
      <c r="AL118" s="7">
        <v>0</v>
      </c>
      <c r="AM118" s="7">
        <v>1</v>
      </c>
      <c r="AN118" s="7">
        <v>1</v>
      </c>
      <c r="AO118" s="7">
        <v>1</v>
      </c>
      <c r="AP118" s="7">
        <v>4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1</v>
      </c>
      <c r="BA118" s="7"/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/>
      <c r="BO118" s="7">
        <v>0</v>
      </c>
      <c r="BP118" s="7">
        <v>0</v>
      </c>
      <c r="BQ118" s="7">
        <v>0</v>
      </c>
      <c r="BR118" s="7">
        <v>6</v>
      </c>
      <c r="BS118" s="7">
        <v>1</v>
      </c>
      <c r="BT118" s="7">
        <v>1</v>
      </c>
      <c r="BU118" s="7">
        <v>10</v>
      </c>
      <c r="BV118" s="7">
        <v>2700</v>
      </c>
      <c r="BW118" s="7">
        <v>47</v>
      </c>
      <c r="BX118" s="7">
        <v>10</v>
      </c>
      <c r="BY118" s="7">
        <v>0</v>
      </c>
      <c r="BZ118" s="7">
        <v>0</v>
      </c>
      <c r="CA118" s="7">
        <v>237.1</v>
      </c>
      <c r="CB118" s="7">
        <v>273</v>
      </c>
      <c r="CC118" s="7">
        <v>16.8</v>
      </c>
      <c r="CD118" s="7">
        <v>53.6</v>
      </c>
      <c r="CE118" s="7">
        <v>53.6</v>
      </c>
      <c r="CF118" s="7">
        <v>0</v>
      </c>
      <c r="CG118" s="7">
        <v>3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61.5</v>
      </c>
      <c r="DP118" s="7">
        <v>53</v>
      </c>
      <c r="DQ118" s="7">
        <v>158</v>
      </c>
    </row>
    <row r="119" spans="1:121" s="2" customFormat="1" ht="21" x14ac:dyDescent="0.25">
      <c r="A119" s="7">
        <v>1</v>
      </c>
      <c r="B119" s="7">
        <v>1</v>
      </c>
      <c r="C119" s="7">
        <v>38.6</v>
      </c>
      <c r="D119" s="7">
        <v>2</v>
      </c>
      <c r="E119" s="7">
        <v>5</v>
      </c>
      <c r="F119" s="7">
        <v>33</v>
      </c>
      <c r="G119" s="8">
        <f t="shared" si="9"/>
        <v>27.587326057852248</v>
      </c>
      <c r="H119" s="8">
        <f t="shared" si="11"/>
        <v>30.630045843644773</v>
      </c>
      <c r="I119" s="7">
        <v>1</v>
      </c>
      <c r="J119" s="7">
        <v>1</v>
      </c>
      <c r="K119" s="7">
        <v>300</v>
      </c>
      <c r="L119" s="7">
        <v>35.299999999999997</v>
      </c>
      <c r="M119" s="7">
        <v>1</v>
      </c>
      <c r="N119" s="7">
        <v>1</v>
      </c>
      <c r="O119" s="7">
        <v>121</v>
      </c>
      <c r="P119" s="7">
        <v>22.5</v>
      </c>
      <c r="Q119" s="7">
        <v>93.3</v>
      </c>
      <c r="R119" s="7">
        <v>20.96</v>
      </c>
      <c r="S119" s="7">
        <v>1</v>
      </c>
      <c r="T119" s="7">
        <v>28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/>
      <c r="AG119" s="7"/>
      <c r="AH119" s="7">
        <v>0</v>
      </c>
      <c r="AI119" s="9">
        <v>0</v>
      </c>
      <c r="AJ119" s="9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/>
      <c r="BB119" s="7">
        <v>1</v>
      </c>
      <c r="BC119" s="7">
        <v>1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/>
      <c r="BP119" s="7">
        <v>0</v>
      </c>
      <c r="BQ119" s="7">
        <v>0</v>
      </c>
      <c r="BR119" s="7">
        <v>2</v>
      </c>
      <c r="BS119" s="7">
        <v>2</v>
      </c>
      <c r="BT119" s="7">
        <v>1</v>
      </c>
      <c r="BU119" s="7">
        <v>10</v>
      </c>
      <c r="BV119" s="7">
        <v>2660</v>
      </c>
      <c r="BW119" s="7">
        <v>48</v>
      </c>
      <c r="BX119" s="7">
        <v>10</v>
      </c>
      <c r="BY119" s="7">
        <v>1</v>
      </c>
      <c r="BZ119" s="7">
        <v>1</v>
      </c>
      <c r="CA119" s="7">
        <v>184.1</v>
      </c>
      <c r="CB119" s="7">
        <v>221</v>
      </c>
      <c r="CC119" s="7">
        <v>19.2</v>
      </c>
      <c r="CD119" s="7">
        <v>62.5</v>
      </c>
      <c r="CE119" s="7">
        <v>11.97</v>
      </c>
      <c r="CF119" s="7">
        <v>0</v>
      </c>
      <c r="CG119" s="7">
        <v>5</v>
      </c>
      <c r="CH119" s="7">
        <v>1</v>
      </c>
      <c r="CI119" s="7">
        <v>3</v>
      </c>
      <c r="CJ119" s="7">
        <v>5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1</v>
      </c>
      <c r="DO119" s="7">
        <v>75.5</v>
      </c>
      <c r="DP119" s="7">
        <v>68</v>
      </c>
      <c r="DQ119" s="7">
        <v>157</v>
      </c>
    </row>
    <row r="120" spans="1:121" s="2" customFormat="1" ht="21" x14ac:dyDescent="0.25">
      <c r="A120" s="7">
        <v>1</v>
      </c>
      <c r="B120" s="7">
        <v>1</v>
      </c>
      <c r="C120" s="7">
        <v>37.700000000000003</v>
      </c>
      <c r="D120" s="7">
        <v>1</v>
      </c>
      <c r="E120" s="7">
        <v>5</v>
      </c>
      <c r="F120" s="7">
        <v>27</v>
      </c>
      <c r="G120" s="8">
        <f t="shared" si="9"/>
        <v>20.832529609197177</v>
      </c>
      <c r="H120" s="8">
        <f t="shared" si="11"/>
        <v>24.767562979823307</v>
      </c>
      <c r="I120" s="7">
        <v>1</v>
      </c>
      <c r="J120" s="7">
        <v>1</v>
      </c>
      <c r="K120" s="7">
        <v>250</v>
      </c>
      <c r="L120" s="7">
        <v>35.299999999999997</v>
      </c>
      <c r="M120" s="7">
        <v>0</v>
      </c>
      <c r="N120" s="7">
        <v>1</v>
      </c>
      <c r="O120" s="7">
        <v>107</v>
      </c>
      <c r="P120" s="7">
        <v>7.9</v>
      </c>
      <c r="Q120" s="7">
        <v>69.8</v>
      </c>
      <c r="R120" s="7">
        <v>5.53</v>
      </c>
      <c r="S120" s="7">
        <v>1</v>
      </c>
      <c r="T120" s="7">
        <v>17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/>
      <c r="AE120" s="7">
        <v>1</v>
      </c>
      <c r="AF120" s="7">
        <v>35.200000000000003</v>
      </c>
      <c r="AG120" s="7">
        <v>1</v>
      </c>
      <c r="AH120" s="7">
        <v>0</v>
      </c>
      <c r="AI120" s="9">
        <v>1</v>
      </c>
      <c r="AJ120" s="9">
        <v>0</v>
      </c>
      <c r="AK120" s="7">
        <v>0</v>
      </c>
      <c r="AL120" s="7">
        <v>0</v>
      </c>
      <c r="AM120" s="7">
        <v>1</v>
      </c>
      <c r="AN120" s="7">
        <v>1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/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1</v>
      </c>
      <c r="BO120" s="7"/>
      <c r="BP120" s="7">
        <v>0</v>
      </c>
      <c r="BQ120" s="7">
        <v>0</v>
      </c>
      <c r="BR120" s="7">
        <v>3</v>
      </c>
      <c r="BS120" s="7">
        <v>2</v>
      </c>
      <c r="BT120" s="7">
        <v>1</v>
      </c>
      <c r="BU120" s="7">
        <v>10</v>
      </c>
      <c r="BV120" s="7">
        <v>2535</v>
      </c>
      <c r="BW120" s="7">
        <v>49</v>
      </c>
      <c r="BX120" s="7">
        <v>10</v>
      </c>
      <c r="BY120" s="7">
        <v>1</v>
      </c>
      <c r="BZ120" s="7">
        <v>1</v>
      </c>
      <c r="CA120" s="7">
        <v>179.1</v>
      </c>
      <c r="CB120" s="7">
        <v>195</v>
      </c>
      <c r="CC120" s="7">
        <v>11.8</v>
      </c>
      <c r="CD120" s="7">
        <v>74.099999999999994</v>
      </c>
      <c r="CE120" s="7">
        <v>8.75</v>
      </c>
      <c r="CF120" s="7">
        <v>0</v>
      </c>
      <c r="CG120" s="7">
        <v>4</v>
      </c>
      <c r="CH120" s="7">
        <v>1</v>
      </c>
      <c r="CI120" s="7">
        <v>3</v>
      </c>
      <c r="CJ120" s="7">
        <v>10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1</v>
      </c>
      <c r="CR120" s="7">
        <v>1</v>
      </c>
      <c r="CS120" s="7">
        <v>1</v>
      </c>
      <c r="CT120" s="7">
        <v>0</v>
      </c>
      <c r="CU120" s="7">
        <v>0</v>
      </c>
      <c r="CV120" s="7">
        <v>1</v>
      </c>
      <c r="CW120" s="7">
        <v>0</v>
      </c>
      <c r="CX120" s="7">
        <v>1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1</v>
      </c>
      <c r="DO120" s="7">
        <v>64.2</v>
      </c>
      <c r="DP120" s="7">
        <v>54</v>
      </c>
      <c r="DQ120" s="7">
        <v>161</v>
      </c>
    </row>
    <row r="121" spans="1:121" s="2" customFormat="1" ht="21" x14ac:dyDescent="0.25">
      <c r="A121" s="7">
        <v>0</v>
      </c>
      <c r="B121" s="7">
        <v>0</v>
      </c>
      <c r="C121" s="7">
        <v>37.799999999999997</v>
      </c>
      <c r="D121" s="7">
        <v>1</v>
      </c>
      <c r="E121" s="7">
        <v>2</v>
      </c>
      <c r="F121" s="7">
        <v>31</v>
      </c>
      <c r="G121" s="8">
        <f t="shared" si="9"/>
        <v>19.100091827364555</v>
      </c>
      <c r="H121" s="8">
        <f t="shared" si="11"/>
        <v>24.426078971533514</v>
      </c>
      <c r="I121" s="7">
        <v>1</v>
      </c>
      <c r="J121" s="7">
        <v>1</v>
      </c>
      <c r="K121" s="7">
        <v>320</v>
      </c>
      <c r="L121" s="7">
        <v>35.299999999999997</v>
      </c>
      <c r="M121" s="7">
        <v>0</v>
      </c>
      <c r="N121" s="7">
        <v>1</v>
      </c>
      <c r="O121" s="7">
        <v>120</v>
      </c>
      <c r="P121" s="7">
        <v>13.9</v>
      </c>
      <c r="Q121" s="7">
        <v>88.3</v>
      </c>
      <c r="R121" s="7">
        <v>12.24</v>
      </c>
      <c r="S121" s="7">
        <v>1</v>
      </c>
      <c r="T121" s="7">
        <v>20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1</v>
      </c>
      <c r="AF121" s="7">
        <v>35.299999999999997</v>
      </c>
      <c r="AG121" s="7">
        <v>1</v>
      </c>
      <c r="AH121" s="7">
        <v>0</v>
      </c>
      <c r="AI121" s="9">
        <v>0</v>
      </c>
      <c r="AJ121" s="9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/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/>
      <c r="BO121" s="7">
        <v>0</v>
      </c>
      <c r="BP121" s="7">
        <v>0</v>
      </c>
      <c r="BQ121" s="7">
        <v>0</v>
      </c>
      <c r="BR121" s="7">
        <v>6</v>
      </c>
      <c r="BS121" s="7">
        <v>1</v>
      </c>
      <c r="BT121" s="7">
        <v>1</v>
      </c>
      <c r="BU121" s="7">
        <v>10</v>
      </c>
      <c r="BV121" s="7">
        <v>2480</v>
      </c>
      <c r="BW121" s="7">
        <v>48</v>
      </c>
      <c r="BX121" s="7">
        <v>10</v>
      </c>
      <c r="BY121" s="7">
        <v>1</v>
      </c>
      <c r="BZ121" s="7">
        <v>1</v>
      </c>
      <c r="CA121" s="7">
        <v>222.1</v>
      </c>
      <c r="CB121" s="7">
        <v>253</v>
      </c>
      <c r="CC121" s="7">
        <v>20.7</v>
      </c>
      <c r="CD121" s="7">
        <v>68.7</v>
      </c>
      <c r="CE121" s="7">
        <v>14.21</v>
      </c>
      <c r="CF121" s="7">
        <v>0</v>
      </c>
      <c r="CG121" s="7" t="s">
        <v>120</v>
      </c>
      <c r="CH121" s="7">
        <v>1</v>
      </c>
      <c r="CI121" s="7">
        <v>3</v>
      </c>
      <c r="CJ121" s="7">
        <v>8</v>
      </c>
      <c r="CK121" s="7">
        <v>1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1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1</v>
      </c>
      <c r="DO121" s="7">
        <v>66.5</v>
      </c>
      <c r="DP121" s="7">
        <v>52</v>
      </c>
      <c r="DQ121" s="7">
        <v>165</v>
      </c>
    </row>
    <row r="122" spans="1:121" s="2" customFormat="1" ht="21" x14ac:dyDescent="0.25">
      <c r="A122" s="7">
        <v>0</v>
      </c>
      <c r="B122" s="7">
        <v>0</v>
      </c>
      <c r="C122" s="7">
        <v>37.700000000000003</v>
      </c>
      <c r="D122" s="7">
        <v>1</v>
      </c>
      <c r="E122" s="7">
        <v>4</v>
      </c>
      <c r="F122" s="7">
        <v>30</v>
      </c>
      <c r="G122" s="8">
        <f t="shared" si="9"/>
        <v>18.144868631151112</v>
      </c>
      <c r="H122" s="8">
        <f t="shared" si="11"/>
        <v>23.697198432283351</v>
      </c>
      <c r="I122" s="7">
        <v>2</v>
      </c>
      <c r="J122" s="7">
        <v>1</v>
      </c>
      <c r="K122" s="7">
        <v>230</v>
      </c>
      <c r="L122" s="7">
        <v>35.200000000000003</v>
      </c>
      <c r="M122" s="7">
        <v>0</v>
      </c>
      <c r="N122" s="7">
        <v>1</v>
      </c>
      <c r="O122" s="7">
        <v>119</v>
      </c>
      <c r="P122" s="7">
        <v>12.4</v>
      </c>
      <c r="Q122" s="7">
        <v>88.8</v>
      </c>
      <c r="R122" s="7">
        <v>10.99</v>
      </c>
      <c r="S122" s="7">
        <v>0</v>
      </c>
      <c r="T122" s="7">
        <v>7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/>
      <c r="AE122" s="7">
        <v>0</v>
      </c>
      <c r="AF122" s="7"/>
      <c r="AG122" s="7"/>
      <c r="AH122" s="7">
        <v>1</v>
      </c>
      <c r="AI122" s="9">
        <v>0</v>
      </c>
      <c r="AJ122" s="9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1</v>
      </c>
      <c r="BA122" s="7"/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/>
      <c r="BO122" s="7">
        <v>0</v>
      </c>
      <c r="BP122" s="7">
        <v>0</v>
      </c>
      <c r="BQ122" s="7">
        <v>0</v>
      </c>
      <c r="BR122" s="7">
        <v>3</v>
      </c>
      <c r="BS122" s="7">
        <v>1</v>
      </c>
      <c r="BT122" s="7">
        <v>1</v>
      </c>
      <c r="BU122" s="7">
        <v>10</v>
      </c>
      <c r="BV122" s="7">
        <v>2395</v>
      </c>
      <c r="BW122" s="7">
        <v>48</v>
      </c>
      <c r="BX122" s="7">
        <v>10</v>
      </c>
      <c r="BY122" s="7">
        <v>1</v>
      </c>
      <c r="BZ122" s="7">
        <v>1</v>
      </c>
      <c r="CA122" s="7">
        <v>197.1</v>
      </c>
      <c r="CB122" s="7">
        <v>285</v>
      </c>
      <c r="CC122" s="7">
        <v>13.5</v>
      </c>
      <c r="CD122" s="7">
        <v>61</v>
      </c>
      <c r="CE122" s="7">
        <v>8.26</v>
      </c>
      <c r="CF122" s="7">
        <v>0</v>
      </c>
      <c r="CG122" s="7" t="s">
        <v>120</v>
      </c>
      <c r="CH122" s="7">
        <v>1</v>
      </c>
      <c r="CI122" s="7">
        <v>3</v>
      </c>
      <c r="CJ122" s="7">
        <v>5</v>
      </c>
      <c r="CK122" s="7">
        <v>1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1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1</v>
      </c>
      <c r="DO122" s="7">
        <v>65.3</v>
      </c>
      <c r="DP122" s="7">
        <v>50</v>
      </c>
      <c r="DQ122" s="7">
        <v>166</v>
      </c>
    </row>
    <row r="123" spans="1:121" s="2" customFormat="1" ht="21" x14ac:dyDescent="0.25">
      <c r="A123" s="7">
        <v>1</v>
      </c>
      <c r="B123" s="7">
        <v>1</v>
      </c>
      <c r="C123" s="7">
        <v>38.299999999999997</v>
      </c>
      <c r="D123" s="7">
        <v>1</v>
      </c>
      <c r="E123" s="7">
        <v>7</v>
      </c>
      <c r="F123" s="7">
        <v>37</v>
      </c>
      <c r="G123" s="8">
        <f t="shared" si="9"/>
        <v>20.281233098972418</v>
      </c>
      <c r="H123" s="8">
        <f t="shared" si="11"/>
        <v>26.365603028664143</v>
      </c>
      <c r="I123" s="7">
        <v>4</v>
      </c>
      <c r="J123" s="7">
        <v>2</v>
      </c>
      <c r="K123" s="7">
        <v>200</v>
      </c>
      <c r="L123" s="7">
        <v>35.200000000000003</v>
      </c>
      <c r="M123" s="7">
        <v>1</v>
      </c>
      <c r="N123" s="7">
        <v>0</v>
      </c>
      <c r="O123" s="7">
        <v>112</v>
      </c>
      <c r="P123" s="7">
        <v>11.5</v>
      </c>
      <c r="Q123" s="7">
        <v>92.5</v>
      </c>
      <c r="R123" s="7">
        <v>10.67</v>
      </c>
      <c r="S123" s="7">
        <v>0</v>
      </c>
      <c r="T123" s="7">
        <v>7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/>
      <c r="AE123" s="7">
        <v>0</v>
      </c>
      <c r="AF123" s="7"/>
      <c r="AG123" s="7"/>
      <c r="AH123" s="7">
        <v>0</v>
      </c>
      <c r="AI123" s="9">
        <v>0</v>
      </c>
      <c r="AJ123" s="9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1</v>
      </c>
      <c r="AX123" s="7">
        <v>0</v>
      </c>
      <c r="AY123" s="7">
        <v>0</v>
      </c>
      <c r="AZ123" s="7">
        <v>0</v>
      </c>
      <c r="BA123" s="7"/>
      <c r="BB123" s="7">
        <v>1</v>
      </c>
      <c r="BC123" s="7">
        <v>1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/>
      <c r="BP123" s="7">
        <v>0</v>
      </c>
      <c r="BQ123" s="7">
        <v>0</v>
      </c>
      <c r="BR123" s="7">
        <v>2</v>
      </c>
      <c r="BS123" s="7">
        <v>2</v>
      </c>
      <c r="BT123" s="7">
        <v>2</v>
      </c>
      <c r="BU123" s="7">
        <v>10</v>
      </c>
      <c r="BV123" s="7">
        <v>2665</v>
      </c>
      <c r="BW123" s="7">
        <v>49</v>
      </c>
      <c r="BX123" s="7">
        <v>10</v>
      </c>
      <c r="BY123" s="7">
        <v>1</v>
      </c>
      <c r="BZ123" s="7">
        <v>1</v>
      </c>
      <c r="CA123" s="7">
        <v>177.1</v>
      </c>
      <c r="CB123" s="7">
        <v>259</v>
      </c>
      <c r="CC123" s="7">
        <v>17</v>
      </c>
      <c r="CD123" s="7">
        <v>62.5</v>
      </c>
      <c r="CE123" s="7">
        <v>10.63</v>
      </c>
      <c r="CF123" s="7">
        <v>0</v>
      </c>
      <c r="CG123" s="7">
        <v>3</v>
      </c>
      <c r="CH123" s="7">
        <v>3</v>
      </c>
      <c r="CI123" s="7">
        <v>4</v>
      </c>
      <c r="CJ123" s="7">
        <v>11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1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1</v>
      </c>
      <c r="DM123" s="7">
        <v>0</v>
      </c>
      <c r="DN123" s="7">
        <v>1</v>
      </c>
      <c r="DO123" s="7">
        <v>78</v>
      </c>
      <c r="DP123" s="7">
        <v>60</v>
      </c>
      <c r="DQ123" s="7">
        <v>172</v>
      </c>
    </row>
    <row r="124" spans="1:121" s="2" customFormat="1" ht="21" x14ac:dyDescent="0.25">
      <c r="A124" s="7">
        <v>1</v>
      </c>
      <c r="B124" s="7">
        <v>1</v>
      </c>
      <c r="C124" s="7">
        <v>38.5</v>
      </c>
      <c r="D124" s="7">
        <v>2</v>
      </c>
      <c r="E124" s="7">
        <v>4</v>
      </c>
      <c r="F124" s="7">
        <v>33</v>
      </c>
      <c r="G124" s="8">
        <f t="shared" si="9"/>
        <v>17.689788851669238</v>
      </c>
      <c r="H124" s="8">
        <f t="shared" si="11"/>
        <v>23.335466144755166</v>
      </c>
      <c r="I124" s="7">
        <v>2</v>
      </c>
      <c r="J124" s="7">
        <v>2</v>
      </c>
      <c r="K124" s="7">
        <v>200</v>
      </c>
      <c r="L124" s="7">
        <v>35.200000000000003</v>
      </c>
      <c r="M124" s="7">
        <v>1</v>
      </c>
      <c r="N124" s="7">
        <v>1</v>
      </c>
      <c r="O124" s="7">
        <v>110</v>
      </c>
      <c r="P124" s="7">
        <v>10.6</v>
      </c>
      <c r="Q124" s="7">
        <v>90.3</v>
      </c>
      <c r="R124" s="7">
        <v>9.61</v>
      </c>
      <c r="S124" s="7">
        <v>1</v>
      </c>
      <c r="T124" s="7">
        <v>36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/>
      <c r="AE124" s="7">
        <v>0</v>
      </c>
      <c r="AF124" s="7"/>
      <c r="AG124" s="7"/>
      <c r="AH124" s="7">
        <v>0</v>
      </c>
      <c r="AI124" s="9">
        <v>0</v>
      </c>
      <c r="AJ124" s="9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1</v>
      </c>
      <c r="AX124" s="7">
        <v>0</v>
      </c>
      <c r="AY124" s="7">
        <v>0</v>
      </c>
      <c r="AZ124" s="7">
        <v>0</v>
      </c>
      <c r="BA124" s="7"/>
      <c r="BB124" s="7">
        <v>1</v>
      </c>
      <c r="BC124" s="7">
        <v>1</v>
      </c>
      <c r="BD124" s="7">
        <v>0</v>
      </c>
      <c r="BE124" s="7">
        <v>0</v>
      </c>
      <c r="BF124" s="7">
        <v>0</v>
      </c>
      <c r="BG124" s="7">
        <v>1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/>
      <c r="BP124" s="7">
        <v>0</v>
      </c>
      <c r="BQ124" s="7">
        <v>0</v>
      </c>
      <c r="BR124" s="7">
        <v>1</v>
      </c>
      <c r="BS124" s="7">
        <v>2</v>
      </c>
      <c r="BT124" s="7">
        <v>1</v>
      </c>
      <c r="BU124" s="7">
        <v>10</v>
      </c>
      <c r="BV124" s="7">
        <v>2605</v>
      </c>
      <c r="BW124" s="7">
        <v>46</v>
      </c>
      <c r="BX124" s="7">
        <v>10</v>
      </c>
      <c r="BY124" s="7">
        <v>1</v>
      </c>
      <c r="BZ124" s="7">
        <v>1</v>
      </c>
      <c r="CA124" s="7">
        <v>196.1</v>
      </c>
      <c r="CB124" s="7">
        <v>306</v>
      </c>
      <c r="CC124" s="7">
        <v>17.899999999999999</v>
      </c>
      <c r="CD124" s="7">
        <v>73.7</v>
      </c>
      <c r="CE124" s="7">
        <v>13.21</v>
      </c>
      <c r="CF124" s="7">
        <v>0</v>
      </c>
      <c r="CG124" s="7">
        <v>4</v>
      </c>
      <c r="CH124" s="7">
        <v>1</v>
      </c>
      <c r="CI124" s="7">
        <v>3</v>
      </c>
      <c r="CJ124" s="7">
        <v>3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62</v>
      </c>
      <c r="DP124" s="7">
        <v>47</v>
      </c>
      <c r="DQ124" s="7">
        <v>163</v>
      </c>
    </row>
    <row r="125" spans="1:121" s="2" customFormat="1" ht="21" x14ac:dyDescent="0.25">
      <c r="A125" s="7">
        <v>0</v>
      </c>
      <c r="B125" s="7">
        <v>0</v>
      </c>
      <c r="C125" s="7">
        <v>37.6</v>
      </c>
      <c r="D125" s="7">
        <v>1</v>
      </c>
      <c r="E125" s="7">
        <v>6</v>
      </c>
      <c r="F125" s="7">
        <v>31</v>
      </c>
      <c r="G125" s="8">
        <f t="shared" si="9"/>
        <v>19.959355494266223</v>
      </c>
      <c r="H125" s="8">
        <f t="shared" si="11"/>
        <v>26.527797938742925</v>
      </c>
      <c r="I125" s="7">
        <v>4</v>
      </c>
      <c r="J125" s="7">
        <v>2</v>
      </c>
      <c r="K125" s="7">
        <v>220</v>
      </c>
      <c r="L125" s="7">
        <v>35.1</v>
      </c>
      <c r="M125" s="7">
        <v>0</v>
      </c>
      <c r="N125" s="7">
        <v>1</v>
      </c>
      <c r="O125" s="7">
        <v>101</v>
      </c>
      <c r="P125" s="7">
        <v>11.8</v>
      </c>
      <c r="Q125" s="7">
        <v>78.7</v>
      </c>
      <c r="R125" s="7">
        <v>9.3000000000000007</v>
      </c>
      <c r="S125" s="7">
        <v>1</v>
      </c>
      <c r="T125" s="7">
        <v>28</v>
      </c>
      <c r="U125" s="7"/>
      <c r="V125" s="7"/>
      <c r="W125" s="7"/>
      <c r="X125" s="7"/>
      <c r="Y125" s="7">
        <v>1</v>
      </c>
      <c r="Z125" s="7">
        <v>1</v>
      </c>
      <c r="AA125" s="7">
        <v>0</v>
      </c>
      <c r="AB125" s="7">
        <v>0</v>
      </c>
      <c r="AC125" s="7">
        <v>0</v>
      </c>
      <c r="AD125" s="7">
        <v>1</v>
      </c>
      <c r="AE125" s="7">
        <v>1</v>
      </c>
      <c r="AF125" s="7">
        <v>34.5</v>
      </c>
      <c r="AG125" s="7">
        <v>3</v>
      </c>
      <c r="AH125" s="7">
        <v>0</v>
      </c>
      <c r="AI125" s="9">
        <v>1</v>
      </c>
      <c r="AJ125" s="9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1</v>
      </c>
      <c r="AP125" s="7">
        <v>1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/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1</v>
      </c>
      <c r="BI125" s="7">
        <v>3</v>
      </c>
      <c r="BJ125" s="7">
        <v>0</v>
      </c>
      <c r="BK125" s="7">
        <v>0</v>
      </c>
      <c r="BL125" s="7">
        <v>0</v>
      </c>
      <c r="BM125" s="7">
        <v>0</v>
      </c>
      <c r="BN125" s="7"/>
      <c r="BO125" s="7">
        <v>0</v>
      </c>
      <c r="BP125" s="7">
        <v>0</v>
      </c>
      <c r="BQ125" s="7">
        <v>0</v>
      </c>
      <c r="BR125" s="7">
        <v>6</v>
      </c>
      <c r="BS125" s="7">
        <v>3</v>
      </c>
      <c r="BT125" s="7">
        <v>1</v>
      </c>
      <c r="BU125" s="7">
        <v>10</v>
      </c>
      <c r="BV125" s="7">
        <v>2535</v>
      </c>
      <c r="BW125" s="7">
        <v>50</v>
      </c>
      <c r="BX125" s="7">
        <v>10</v>
      </c>
      <c r="BY125" s="7">
        <v>1</v>
      </c>
      <c r="BZ125" s="7">
        <v>1</v>
      </c>
      <c r="CA125" s="7">
        <v>203.1</v>
      </c>
      <c r="CB125" s="7">
        <v>275</v>
      </c>
      <c r="CC125" s="7">
        <v>12.7</v>
      </c>
      <c r="CD125" s="7">
        <v>51.1</v>
      </c>
      <c r="CE125" s="7">
        <v>6.5</v>
      </c>
      <c r="CF125" s="7">
        <v>1</v>
      </c>
      <c r="CG125" s="7">
        <v>11</v>
      </c>
      <c r="CH125" s="7">
        <v>1</v>
      </c>
      <c r="CI125" s="7">
        <v>3</v>
      </c>
      <c r="CJ125" s="7">
        <v>5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1</v>
      </c>
      <c r="DA125" s="7">
        <v>1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1</v>
      </c>
      <c r="DO125" s="7">
        <v>73.099999999999994</v>
      </c>
      <c r="DP125" s="7">
        <v>55</v>
      </c>
      <c r="DQ125" s="7">
        <v>166</v>
      </c>
    </row>
    <row r="126" spans="1:121" s="2" customFormat="1" ht="21" x14ac:dyDescent="0.25">
      <c r="A126" s="7">
        <v>0</v>
      </c>
      <c r="B126" s="7">
        <v>0</v>
      </c>
      <c r="C126" s="7">
        <v>37.6</v>
      </c>
      <c r="D126" s="7">
        <v>1</v>
      </c>
      <c r="E126" s="7">
        <v>4</v>
      </c>
      <c r="F126" s="7">
        <v>40</v>
      </c>
      <c r="G126" s="8"/>
      <c r="H126" s="8"/>
      <c r="I126" s="7">
        <v>1</v>
      </c>
      <c r="J126" s="7">
        <v>1</v>
      </c>
      <c r="K126" s="7">
        <v>220</v>
      </c>
      <c r="L126" s="7">
        <v>35</v>
      </c>
      <c r="M126" s="7">
        <v>0</v>
      </c>
      <c r="N126" s="7">
        <v>0</v>
      </c>
      <c r="O126" s="7">
        <v>133</v>
      </c>
      <c r="P126" s="7">
        <v>11.5</v>
      </c>
      <c r="Q126" s="7">
        <v>74.5</v>
      </c>
      <c r="R126" s="7">
        <v>8.58</v>
      </c>
      <c r="S126" s="7">
        <v>0</v>
      </c>
      <c r="T126" s="7">
        <v>3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1</v>
      </c>
      <c r="AF126" s="7">
        <v>35</v>
      </c>
      <c r="AG126" s="7">
        <v>1</v>
      </c>
      <c r="AH126" s="7">
        <v>0</v>
      </c>
      <c r="AI126" s="9">
        <v>0</v>
      </c>
      <c r="AJ126" s="9">
        <v>1</v>
      </c>
      <c r="AK126" s="7">
        <v>3</v>
      </c>
      <c r="AL126" s="7">
        <v>4</v>
      </c>
      <c r="AM126" s="7">
        <v>1</v>
      </c>
      <c r="AN126" s="7">
        <v>1</v>
      </c>
      <c r="AO126" s="7">
        <v>0</v>
      </c>
      <c r="AP126" s="7">
        <v>0</v>
      </c>
      <c r="AQ126" s="7">
        <v>0</v>
      </c>
      <c r="AR126" s="7">
        <v>0</v>
      </c>
      <c r="AS126" s="7">
        <v>1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1</v>
      </c>
      <c r="BA126" s="7"/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/>
      <c r="BO126" s="7">
        <v>0</v>
      </c>
      <c r="BP126" s="7">
        <v>0</v>
      </c>
      <c r="BQ126" s="7">
        <v>0</v>
      </c>
      <c r="BR126" s="7">
        <v>6</v>
      </c>
      <c r="BS126" s="7">
        <v>3</v>
      </c>
      <c r="BT126" s="7">
        <v>2</v>
      </c>
      <c r="BU126" s="7">
        <v>10</v>
      </c>
      <c r="BV126" s="7">
        <v>1980</v>
      </c>
      <c r="BW126" s="7">
        <v>45</v>
      </c>
      <c r="BX126" s="7">
        <v>10</v>
      </c>
      <c r="BY126" s="7">
        <v>1</v>
      </c>
      <c r="BZ126" s="7">
        <v>1</v>
      </c>
      <c r="CA126" s="7">
        <v>207.1</v>
      </c>
      <c r="CB126" s="7">
        <v>206</v>
      </c>
      <c r="CC126" s="7">
        <v>15.8</v>
      </c>
      <c r="CD126" s="7">
        <v>64.7</v>
      </c>
      <c r="CE126" s="7">
        <v>10.220000000000001</v>
      </c>
      <c r="CF126" s="7">
        <v>0</v>
      </c>
      <c r="CG126" s="7" t="s">
        <v>120</v>
      </c>
      <c r="CH126" s="7">
        <v>1</v>
      </c>
      <c r="CI126" s="7">
        <v>3</v>
      </c>
      <c r="CJ126" s="7">
        <v>17</v>
      </c>
      <c r="CK126" s="7">
        <v>1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1</v>
      </c>
      <c r="CR126" s="7">
        <v>0</v>
      </c>
      <c r="CS126" s="7">
        <v>0</v>
      </c>
      <c r="CT126" s="7">
        <v>0</v>
      </c>
      <c r="CU126" s="7">
        <v>0</v>
      </c>
      <c r="CV126" s="7">
        <v>1</v>
      </c>
      <c r="CW126" s="7">
        <v>0</v>
      </c>
      <c r="CX126" s="7">
        <v>0</v>
      </c>
      <c r="CY126" s="7">
        <v>0</v>
      </c>
      <c r="CZ126" s="7">
        <v>1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1</v>
      </c>
      <c r="DO126" s="7"/>
      <c r="DP126" s="7"/>
      <c r="DQ126" s="7"/>
    </row>
    <row r="127" spans="1:121" s="2" customFormat="1" ht="21" x14ac:dyDescent="0.25">
      <c r="A127" s="7">
        <v>1</v>
      </c>
      <c r="B127" s="7">
        <v>1</v>
      </c>
      <c r="C127" s="7">
        <v>37.5</v>
      </c>
      <c r="D127" s="7">
        <v>1</v>
      </c>
      <c r="E127" s="7">
        <v>6</v>
      </c>
      <c r="F127" s="7">
        <v>24</v>
      </c>
      <c r="G127" s="8">
        <f t="shared" ref="G127:G142" si="12">DP127/DQ127/DQ127*10000</f>
        <v>22.892819979188346</v>
      </c>
      <c r="H127" s="8">
        <f t="shared" ref="H127:H134" si="13">DO127/DQ127/DQ127*10000</f>
        <v>27.055150884495319</v>
      </c>
      <c r="I127" s="7">
        <v>1</v>
      </c>
      <c r="J127" s="7">
        <v>1</v>
      </c>
      <c r="K127" s="7">
        <v>300</v>
      </c>
      <c r="L127" s="7">
        <v>35</v>
      </c>
      <c r="M127" s="7">
        <v>0</v>
      </c>
      <c r="N127" s="7">
        <v>0</v>
      </c>
      <c r="O127" s="7">
        <v>111</v>
      </c>
      <c r="P127" s="7">
        <v>9.1</v>
      </c>
      <c r="Q127" s="7">
        <v>73</v>
      </c>
      <c r="R127" s="7">
        <v>6.65</v>
      </c>
      <c r="S127" s="7">
        <v>0</v>
      </c>
      <c r="T127" s="7">
        <v>4</v>
      </c>
      <c r="U127" s="7">
        <v>1</v>
      </c>
      <c r="V127" s="7">
        <v>1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/>
      <c r="AG127" s="7"/>
      <c r="AH127" s="7">
        <v>0</v>
      </c>
      <c r="AI127" s="9">
        <v>0</v>
      </c>
      <c r="AJ127" s="9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/>
      <c r="BB127" s="7">
        <v>1</v>
      </c>
      <c r="BC127" s="7">
        <v>1</v>
      </c>
      <c r="BD127" s="7">
        <v>0</v>
      </c>
      <c r="BE127" s="7">
        <v>0</v>
      </c>
      <c r="BF127" s="7">
        <v>0</v>
      </c>
      <c r="BG127" s="7">
        <v>1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/>
      <c r="BP127" s="7">
        <v>0</v>
      </c>
      <c r="BQ127" s="7">
        <v>0</v>
      </c>
      <c r="BR127" s="7">
        <v>1</v>
      </c>
      <c r="BS127" s="7">
        <v>2</v>
      </c>
      <c r="BT127" s="7">
        <v>2</v>
      </c>
      <c r="BU127" s="7">
        <v>10</v>
      </c>
      <c r="BV127" s="7">
        <v>2350</v>
      </c>
      <c r="BW127" s="7">
        <v>47</v>
      </c>
      <c r="BX127" s="7">
        <v>10</v>
      </c>
      <c r="BY127" s="7">
        <v>1</v>
      </c>
      <c r="BZ127" s="7">
        <v>1</v>
      </c>
      <c r="CA127" s="7">
        <v>159</v>
      </c>
      <c r="CB127" s="7">
        <v>278</v>
      </c>
      <c r="CC127" s="7">
        <v>25.2</v>
      </c>
      <c r="CD127" s="7">
        <v>58.4</v>
      </c>
      <c r="CE127" s="7">
        <v>14.71</v>
      </c>
      <c r="CF127" s="7">
        <v>0</v>
      </c>
      <c r="CG127" s="7">
        <v>3</v>
      </c>
      <c r="CH127" s="7">
        <v>1</v>
      </c>
      <c r="CI127" s="7">
        <v>3</v>
      </c>
      <c r="CJ127" s="7">
        <v>6</v>
      </c>
      <c r="CK127" s="7">
        <v>1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1</v>
      </c>
      <c r="CR127" s="7">
        <v>1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1</v>
      </c>
      <c r="DJ127" s="7">
        <v>0</v>
      </c>
      <c r="DK127" s="7">
        <v>1</v>
      </c>
      <c r="DL127" s="7">
        <v>0</v>
      </c>
      <c r="DM127" s="7">
        <v>0</v>
      </c>
      <c r="DN127" s="7">
        <v>1</v>
      </c>
      <c r="DO127" s="7">
        <v>65</v>
      </c>
      <c r="DP127" s="7">
        <v>55</v>
      </c>
      <c r="DQ127" s="7">
        <v>155</v>
      </c>
    </row>
    <row r="128" spans="1:121" s="2" customFormat="1" ht="21" x14ac:dyDescent="0.25">
      <c r="A128" s="7">
        <v>1</v>
      </c>
      <c r="B128" s="7">
        <v>1</v>
      </c>
      <c r="C128" s="7">
        <v>37.700000000000003</v>
      </c>
      <c r="D128" s="7">
        <v>3</v>
      </c>
      <c r="E128" s="7">
        <v>4</v>
      </c>
      <c r="F128" s="7">
        <v>37</v>
      </c>
      <c r="G128" s="8">
        <f t="shared" si="12"/>
        <v>24.609375</v>
      </c>
      <c r="H128" s="8">
        <f t="shared" si="13"/>
        <v>27.304687500000004</v>
      </c>
      <c r="I128" s="7">
        <v>4</v>
      </c>
      <c r="J128" s="7">
        <v>2</v>
      </c>
      <c r="K128" s="7">
        <v>200</v>
      </c>
      <c r="L128" s="7">
        <v>35</v>
      </c>
      <c r="M128" s="7">
        <v>0</v>
      </c>
      <c r="N128" s="7">
        <v>0</v>
      </c>
      <c r="O128" s="7">
        <v>100</v>
      </c>
      <c r="P128" s="7">
        <v>11.4</v>
      </c>
      <c r="Q128" s="7">
        <v>72.099999999999994</v>
      </c>
      <c r="R128" s="7">
        <v>8.25</v>
      </c>
      <c r="S128" s="7">
        <v>0</v>
      </c>
      <c r="T128" s="7">
        <v>8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/>
      <c r="AE128" s="7">
        <v>0</v>
      </c>
      <c r="AF128" s="7"/>
      <c r="AG128" s="7"/>
      <c r="AH128" s="7">
        <v>0</v>
      </c>
      <c r="AI128" s="9">
        <v>1</v>
      </c>
      <c r="AJ128" s="9">
        <v>0</v>
      </c>
      <c r="AK128" s="7">
        <v>0</v>
      </c>
      <c r="AL128" s="7">
        <v>0</v>
      </c>
      <c r="AM128" s="7">
        <v>1</v>
      </c>
      <c r="AN128" s="7">
        <v>1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1</v>
      </c>
      <c r="AX128" s="7">
        <v>0</v>
      </c>
      <c r="AY128" s="7">
        <v>1</v>
      </c>
      <c r="AZ128" s="7">
        <v>0</v>
      </c>
      <c r="BA128" s="7"/>
      <c r="BB128" s="7">
        <v>1</v>
      </c>
      <c r="BC128" s="7">
        <v>1</v>
      </c>
      <c r="BD128" s="7">
        <v>0</v>
      </c>
      <c r="BE128" s="7">
        <v>0</v>
      </c>
      <c r="BF128" s="7">
        <v>0</v>
      </c>
      <c r="BG128" s="7">
        <v>1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/>
      <c r="BP128" s="7">
        <v>0</v>
      </c>
      <c r="BQ128" s="7">
        <v>0</v>
      </c>
      <c r="BR128" s="7">
        <v>2</v>
      </c>
      <c r="BS128" s="7">
        <v>2</v>
      </c>
      <c r="BT128" s="7">
        <v>1</v>
      </c>
      <c r="BU128" s="7">
        <v>10</v>
      </c>
      <c r="BV128" s="7">
        <v>2700</v>
      </c>
      <c r="BW128" s="7">
        <v>48</v>
      </c>
      <c r="BX128" s="7">
        <v>10</v>
      </c>
      <c r="BY128" s="7">
        <v>1</v>
      </c>
      <c r="BZ128" s="7">
        <v>2</v>
      </c>
      <c r="CA128" s="7">
        <v>222.1</v>
      </c>
      <c r="CB128" s="7">
        <v>208</v>
      </c>
      <c r="CC128" s="7">
        <v>18</v>
      </c>
      <c r="CD128" s="7">
        <v>62.3</v>
      </c>
      <c r="CE128" s="7">
        <v>11.19</v>
      </c>
      <c r="CF128" s="7">
        <v>0</v>
      </c>
      <c r="CG128" s="7" t="s">
        <v>120</v>
      </c>
      <c r="CH128" s="7">
        <v>1</v>
      </c>
      <c r="CI128" s="7">
        <v>3</v>
      </c>
      <c r="CJ128" s="7">
        <v>3</v>
      </c>
      <c r="CK128" s="7">
        <v>0</v>
      </c>
      <c r="CL128" s="7">
        <v>0</v>
      </c>
      <c r="CM128" s="7"/>
      <c r="CN128" s="7"/>
      <c r="CO128" s="7"/>
      <c r="CP128" s="7"/>
      <c r="CQ128" s="7">
        <v>1</v>
      </c>
      <c r="CR128" s="7">
        <v>1</v>
      </c>
      <c r="CS128" s="7"/>
      <c r="CT128" s="7"/>
      <c r="CU128" s="7"/>
      <c r="CV128" s="7"/>
      <c r="CW128" s="7">
        <v>0</v>
      </c>
      <c r="CX128" s="7">
        <v>1</v>
      </c>
      <c r="CY128" s="7">
        <v>1</v>
      </c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>
        <v>1</v>
      </c>
      <c r="DO128" s="7">
        <v>69.900000000000006</v>
      </c>
      <c r="DP128" s="7">
        <v>63</v>
      </c>
      <c r="DQ128" s="7">
        <v>160</v>
      </c>
    </row>
    <row r="129" spans="1:121" s="2" customFormat="1" ht="21" x14ac:dyDescent="0.25">
      <c r="A129" s="7">
        <v>0</v>
      </c>
      <c r="B129" s="7">
        <v>0</v>
      </c>
      <c r="C129" s="7">
        <v>38.4</v>
      </c>
      <c r="D129" s="7">
        <v>2</v>
      </c>
      <c r="E129" s="7">
        <v>7</v>
      </c>
      <c r="F129" s="7">
        <v>30</v>
      </c>
      <c r="G129" s="8">
        <f t="shared" si="12"/>
        <v>22.03172568498638</v>
      </c>
      <c r="H129" s="8">
        <f t="shared" si="13"/>
        <v>25.797147892965874</v>
      </c>
      <c r="I129" s="7">
        <v>1</v>
      </c>
      <c r="J129" s="7">
        <v>1</v>
      </c>
      <c r="K129" s="7">
        <v>700</v>
      </c>
      <c r="L129" s="7">
        <v>34.6</v>
      </c>
      <c r="M129" s="7">
        <v>1</v>
      </c>
      <c r="N129" s="7">
        <v>1</v>
      </c>
      <c r="O129" s="7">
        <v>124</v>
      </c>
      <c r="P129" s="7">
        <v>19.5</v>
      </c>
      <c r="Q129" s="7">
        <v>85.7</v>
      </c>
      <c r="R129" s="7">
        <v>16.739999999999998</v>
      </c>
      <c r="S129" s="7">
        <v>1</v>
      </c>
      <c r="T129" s="7">
        <v>12</v>
      </c>
      <c r="U129" s="7">
        <v>1</v>
      </c>
      <c r="V129" s="7">
        <v>1</v>
      </c>
      <c r="W129" s="7">
        <v>1</v>
      </c>
      <c r="X129" s="7">
        <v>0</v>
      </c>
      <c r="Y129" s="7">
        <v>1</v>
      </c>
      <c r="Z129" s="7">
        <v>1</v>
      </c>
      <c r="AA129" s="7">
        <v>1</v>
      </c>
      <c r="AB129" s="7">
        <v>1</v>
      </c>
      <c r="AC129" s="7">
        <v>1</v>
      </c>
      <c r="AD129" s="7">
        <v>0</v>
      </c>
      <c r="AE129" s="7">
        <v>1</v>
      </c>
      <c r="AF129" s="7">
        <v>34.4</v>
      </c>
      <c r="AG129" s="7">
        <v>3</v>
      </c>
      <c r="AH129" s="7">
        <v>0</v>
      </c>
      <c r="AI129" s="9">
        <v>0</v>
      </c>
      <c r="AJ129" s="9">
        <v>0</v>
      </c>
      <c r="AK129" s="7">
        <v>0</v>
      </c>
      <c r="AL129" s="7">
        <v>0</v>
      </c>
      <c r="AM129" s="7">
        <v>1</v>
      </c>
      <c r="AN129" s="7">
        <v>1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1</v>
      </c>
      <c r="BA129" s="7"/>
      <c r="BB129" s="7">
        <v>1</v>
      </c>
      <c r="BC129" s="7">
        <v>1</v>
      </c>
      <c r="BD129" s="7">
        <v>0</v>
      </c>
      <c r="BE129" s="7">
        <v>0</v>
      </c>
      <c r="BF129" s="7">
        <v>1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/>
      <c r="BO129" s="7">
        <v>0</v>
      </c>
      <c r="BP129" s="7">
        <v>0</v>
      </c>
      <c r="BQ129" s="7">
        <v>0</v>
      </c>
      <c r="BR129" s="7">
        <v>5</v>
      </c>
      <c r="BS129" s="7">
        <v>3</v>
      </c>
      <c r="BT129" s="7">
        <v>1</v>
      </c>
      <c r="BU129" s="7">
        <v>9</v>
      </c>
      <c r="BV129" s="7">
        <v>2430</v>
      </c>
      <c r="BW129" s="7">
        <v>45</v>
      </c>
      <c r="BX129" s="7">
        <v>9</v>
      </c>
      <c r="BY129" s="7">
        <v>1</v>
      </c>
      <c r="BZ129" s="7">
        <v>1</v>
      </c>
      <c r="CA129" s="7">
        <v>179.1</v>
      </c>
      <c r="CB129" s="7">
        <v>256</v>
      </c>
      <c r="CC129" s="7">
        <v>11.6</v>
      </c>
      <c r="CD129" s="7">
        <v>73.3</v>
      </c>
      <c r="CE129" s="7">
        <v>8.49</v>
      </c>
      <c r="CF129" s="7">
        <v>1</v>
      </c>
      <c r="CG129" s="7">
        <v>13</v>
      </c>
      <c r="CH129" s="7">
        <v>3</v>
      </c>
      <c r="CI129" s="7">
        <v>14</v>
      </c>
      <c r="CJ129" s="7">
        <v>19</v>
      </c>
      <c r="CK129" s="7">
        <v>1</v>
      </c>
      <c r="CL129" s="7">
        <v>1</v>
      </c>
      <c r="CM129" s="7">
        <v>1</v>
      </c>
      <c r="CN129" s="7">
        <v>1</v>
      </c>
      <c r="CO129" s="7">
        <v>0</v>
      </c>
      <c r="CP129" s="7">
        <v>0</v>
      </c>
      <c r="CQ129" s="7">
        <v>1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1</v>
      </c>
      <c r="DA129" s="7">
        <v>0</v>
      </c>
      <c r="DB129" s="7">
        <v>0</v>
      </c>
      <c r="DC129" s="7">
        <v>1</v>
      </c>
      <c r="DD129" s="7">
        <v>1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1</v>
      </c>
      <c r="DO129" s="7">
        <v>64.400000000000006</v>
      </c>
      <c r="DP129" s="7">
        <v>55</v>
      </c>
      <c r="DQ129" s="7">
        <v>158</v>
      </c>
    </row>
    <row r="130" spans="1:121" s="2" customFormat="1" ht="21" x14ac:dyDescent="0.25">
      <c r="A130" s="7">
        <v>1</v>
      </c>
      <c r="B130" s="7">
        <v>1</v>
      </c>
      <c r="C130" s="7">
        <v>37.9</v>
      </c>
      <c r="D130" s="7">
        <v>3</v>
      </c>
      <c r="E130" s="7">
        <v>5</v>
      </c>
      <c r="F130" s="7">
        <v>31</v>
      </c>
      <c r="G130" s="8">
        <f t="shared" si="12"/>
        <v>22.832879346258611</v>
      </c>
      <c r="H130" s="8">
        <f t="shared" si="13"/>
        <v>24.875821182502801</v>
      </c>
      <c r="I130" s="7">
        <v>2</v>
      </c>
      <c r="J130" s="7">
        <v>2</v>
      </c>
      <c r="K130" s="7">
        <v>200</v>
      </c>
      <c r="L130" s="7">
        <v>34.4</v>
      </c>
      <c r="M130" s="7">
        <v>0</v>
      </c>
      <c r="N130" s="7">
        <v>1</v>
      </c>
      <c r="O130" s="7">
        <v>117</v>
      </c>
      <c r="P130" s="7">
        <v>12.7</v>
      </c>
      <c r="Q130" s="7">
        <v>90</v>
      </c>
      <c r="R130" s="7">
        <v>11.47</v>
      </c>
      <c r="S130" s="7">
        <v>0</v>
      </c>
      <c r="T130" s="7">
        <v>6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/>
      <c r="AE130" s="7">
        <v>0</v>
      </c>
      <c r="AF130" s="7"/>
      <c r="AG130" s="7"/>
      <c r="AH130" s="7">
        <v>0</v>
      </c>
      <c r="AI130" s="9">
        <v>0</v>
      </c>
      <c r="AJ130" s="9">
        <v>0</v>
      </c>
      <c r="AK130" s="7">
        <v>0</v>
      </c>
      <c r="AL130" s="7">
        <v>0</v>
      </c>
      <c r="AM130" s="7">
        <v>1</v>
      </c>
      <c r="AN130" s="7">
        <v>1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1</v>
      </c>
      <c r="AX130" s="7">
        <v>0</v>
      </c>
      <c r="AY130" s="7">
        <v>0</v>
      </c>
      <c r="AZ130" s="7">
        <v>1</v>
      </c>
      <c r="BA130" s="7"/>
      <c r="BB130" s="7">
        <v>1</v>
      </c>
      <c r="BC130" s="7">
        <v>1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1</v>
      </c>
      <c r="BN130" s="7">
        <v>3</v>
      </c>
      <c r="BO130" s="7"/>
      <c r="BP130" s="7">
        <v>0</v>
      </c>
      <c r="BQ130" s="7">
        <v>0</v>
      </c>
      <c r="BR130" s="7">
        <v>1</v>
      </c>
      <c r="BS130" s="7">
        <v>2</v>
      </c>
      <c r="BT130" s="7">
        <v>2</v>
      </c>
      <c r="BU130" s="7">
        <v>10</v>
      </c>
      <c r="BV130" s="7">
        <v>2180</v>
      </c>
      <c r="BW130" s="7">
        <v>43</v>
      </c>
      <c r="BX130" s="7">
        <v>10</v>
      </c>
      <c r="BY130" s="7">
        <v>1</v>
      </c>
      <c r="BZ130" s="7">
        <v>1</v>
      </c>
      <c r="CA130" s="7">
        <v>229.1</v>
      </c>
      <c r="CB130" s="7">
        <v>225</v>
      </c>
      <c r="CC130" s="7">
        <v>27.9</v>
      </c>
      <c r="CD130" s="7">
        <v>55.9</v>
      </c>
      <c r="CE130" s="7">
        <v>15.55</v>
      </c>
      <c r="CF130" s="7">
        <v>0</v>
      </c>
      <c r="CG130" s="7" t="s">
        <v>120</v>
      </c>
      <c r="CH130" s="7">
        <v>3</v>
      </c>
      <c r="CI130" s="7">
        <v>5</v>
      </c>
      <c r="CJ130" s="7">
        <v>14</v>
      </c>
      <c r="CK130" s="7">
        <v>1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1</v>
      </c>
      <c r="CR130" s="7">
        <v>1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1</v>
      </c>
      <c r="DM130" s="7">
        <v>0</v>
      </c>
      <c r="DN130" s="7">
        <v>1</v>
      </c>
      <c r="DO130" s="7">
        <v>62.1</v>
      </c>
      <c r="DP130" s="7">
        <v>57</v>
      </c>
      <c r="DQ130" s="7">
        <v>158</v>
      </c>
    </row>
    <row r="131" spans="1:121" s="2" customFormat="1" ht="21" x14ac:dyDescent="0.25">
      <c r="A131" s="7">
        <v>1</v>
      </c>
      <c r="B131" s="7">
        <v>1</v>
      </c>
      <c r="C131" s="7">
        <v>37.6</v>
      </c>
      <c r="D131" s="7">
        <v>1</v>
      </c>
      <c r="E131" s="7">
        <v>5</v>
      </c>
      <c r="F131" s="7">
        <v>31</v>
      </c>
      <c r="G131" s="8">
        <f t="shared" si="12"/>
        <v>21.484375</v>
      </c>
      <c r="H131" s="8">
        <f t="shared" si="13"/>
        <v>26.445312500000004</v>
      </c>
      <c r="I131" s="7">
        <v>1</v>
      </c>
      <c r="J131" s="7">
        <v>1</v>
      </c>
      <c r="K131" s="7">
        <v>200</v>
      </c>
      <c r="L131" s="7">
        <v>34.299999999999997</v>
      </c>
      <c r="M131" s="7">
        <v>0</v>
      </c>
      <c r="N131" s="7">
        <v>0</v>
      </c>
      <c r="O131" s="7">
        <v>129</v>
      </c>
      <c r="P131" s="7">
        <v>9.5</v>
      </c>
      <c r="Q131" s="7">
        <v>73.7</v>
      </c>
      <c r="R131" s="7">
        <v>6.96</v>
      </c>
      <c r="S131" s="7">
        <v>1</v>
      </c>
      <c r="T131" s="7">
        <v>33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1</v>
      </c>
      <c r="AF131" s="7">
        <v>34.200000000000003</v>
      </c>
      <c r="AG131" s="7">
        <v>1</v>
      </c>
      <c r="AH131" s="7">
        <v>0</v>
      </c>
      <c r="AI131" s="9">
        <v>0</v>
      </c>
      <c r="AJ131" s="9">
        <v>0</v>
      </c>
      <c r="AK131" s="7">
        <v>0</v>
      </c>
      <c r="AL131" s="7">
        <v>0</v>
      </c>
      <c r="AM131" s="7">
        <v>1</v>
      </c>
      <c r="AN131" s="7">
        <v>1</v>
      </c>
      <c r="AO131" s="7">
        <v>1</v>
      </c>
      <c r="AP131" s="7">
        <v>1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1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/>
      <c r="BP131" s="7">
        <v>0</v>
      </c>
      <c r="BQ131" s="7">
        <v>0</v>
      </c>
      <c r="BR131" s="7">
        <v>6</v>
      </c>
      <c r="BS131" s="7">
        <v>2</v>
      </c>
      <c r="BT131" s="7">
        <v>2</v>
      </c>
      <c r="BU131" s="7">
        <v>10</v>
      </c>
      <c r="BV131" s="7">
        <v>2860</v>
      </c>
      <c r="BW131" s="7">
        <v>50</v>
      </c>
      <c r="BX131" s="7">
        <v>10</v>
      </c>
      <c r="BY131" s="7">
        <v>1</v>
      </c>
      <c r="BZ131" s="7">
        <v>1</v>
      </c>
      <c r="CA131" s="7">
        <v>189.1</v>
      </c>
      <c r="CB131" s="7">
        <v>343</v>
      </c>
      <c r="CC131" s="7">
        <v>16.899999999999999</v>
      </c>
      <c r="CD131" s="7">
        <v>58.9</v>
      </c>
      <c r="CE131" s="7">
        <v>9.94</v>
      </c>
      <c r="CF131" s="7">
        <v>0</v>
      </c>
      <c r="CG131" s="7">
        <v>5</v>
      </c>
      <c r="CH131" s="7">
        <v>1</v>
      </c>
      <c r="CI131" s="7">
        <v>3</v>
      </c>
      <c r="CJ131" s="7">
        <v>8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1</v>
      </c>
      <c r="DM131" s="7">
        <v>0</v>
      </c>
      <c r="DN131" s="7">
        <v>1</v>
      </c>
      <c r="DO131" s="7">
        <v>67.7</v>
      </c>
      <c r="DP131" s="7">
        <v>55</v>
      </c>
      <c r="DQ131" s="7">
        <v>160</v>
      </c>
    </row>
    <row r="132" spans="1:121" s="2" customFormat="1" ht="21" x14ac:dyDescent="0.25">
      <c r="A132" s="7">
        <v>0</v>
      </c>
      <c r="B132" s="7">
        <v>0</v>
      </c>
      <c r="C132" s="7">
        <v>37.6</v>
      </c>
      <c r="D132" s="7">
        <v>1</v>
      </c>
      <c r="E132" s="7">
        <v>3</v>
      </c>
      <c r="F132" s="7">
        <v>27</v>
      </c>
      <c r="G132" s="8">
        <f t="shared" si="12"/>
        <v>25.837205576029486</v>
      </c>
      <c r="H132" s="8">
        <f t="shared" si="13"/>
        <v>28.601185707418683</v>
      </c>
      <c r="I132" s="7">
        <v>1</v>
      </c>
      <c r="J132" s="7">
        <v>1</v>
      </c>
      <c r="K132" s="7">
        <v>370</v>
      </c>
      <c r="L132" s="7">
        <v>34.200000000000003</v>
      </c>
      <c r="M132" s="7">
        <v>0</v>
      </c>
      <c r="N132" s="7">
        <v>0</v>
      </c>
      <c r="O132" s="7">
        <v>122</v>
      </c>
      <c r="P132" s="7">
        <v>14.4</v>
      </c>
      <c r="Q132" s="7">
        <v>83.1</v>
      </c>
      <c r="R132" s="7">
        <v>11.93</v>
      </c>
      <c r="S132" s="7">
        <v>1</v>
      </c>
      <c r="T132" s="7">
        <v>14</v>
      </c>
      <c r="U132" s="7">
        <v>1</v>
      </c>
      <c r="V132" s="7">
        <v>1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1</v>
      </c>
      <c r="AE132" s="7">
        <v>1</v>
      </c>
      <c r="AF132" s="7">
        <v>34.200000000000003</v>
      </c>
      <c r="AG132" s="7">
        <v>1</v>
      </c>
      <c r="AH132" s="7">
        <v>0</v>
      </c>
      <c r="AI132" s="9">
        <v>0</v>
      </c>
      <c r="AJ132" s="9">
        <v>0</v>
      </c>
      <c r="AK132" s="7">
        <v>0</v>
      </c>
      <c r="AL132" s="7">
        <v>0</v>
      </c>
      <c r="AM132" s="7">
        <v>1</v>
      </c>
      <c r="AN132" s="7">
        <v>1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/>
      <c r="BB132" s="7">
        <v>0</v>
      </c>
      <c r="BC132" s="7">
        <v>0</v>
      </c>
      <c r="BD132" s="7">
        <v>0</v>
      </c>
      <c r="BE132" s="7">
        <v>1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1</v>
      </c>
      <c r="BL132" s="7">
        <v>0</v>
      </c>
      <c r="BM132" s="7">
        <v>0</v>
      </c>
      <c r="BN132" s="7"/>
      <c r="BO132" s="7">
        <v>0</v>
      </c>
      <c r="BP132" s="7">
        <v>0</v>
      </c>
      <c r="BQ132" s="7">
        <v>0</v>
      </c>
      <c r="BR132" s="7">
        <v>6</v>
      </c>
      <c r="BS132" s="7">
        <v>1</v>
      </c>
      <c r="BT132" s="7">
        <v>1</v>
      </c>
      <c r="BU132" s="7">
        <v>9</v>
      </c>
      <c r="BV132" s="7">
        <v>2605</v>
      </c>
      <c r="BW132" s="7">
        <v>49</v>
      </c>
      <c r="BX132" s="7">
        <v>9</v>
      </c>
      <c r="BY132" s="7">
        <v>1</v>
      </c>
      <c r="BZ132" s="7">
        <v>1</v>
      </c>
      <c r="CA132" s="7">
        <v>160</v>
      </c>
      <c r="CB132" s="7">
        <v>276</v>
      </c>
      <c r="CC132" s="7">
        <v>18.8</v>
      </c>
      <c r="CD132" s="7">
        <v>69.8</v>
      </c>
      <c r="CE132" s="7">
        <v>13.14</v>
      </c>
      <c r="CF132" s="7">
        <v>0</v>
      </c>
      <c r="CG132" s="7">
        <v>4</v>
      </c>
      <c r="CH132" s="7">
        <v>1</v>
      </c>
      <c r="CI132" s="7">
        <v>3</v>
      </c>
      <c r="CJ132" s="7">
        <v>13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1</v>
      </c>
      <c r="CR132" s="7">
        <v>1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1</v>
      </c>
      <c r="DA132" s="7">
        <v>0</v>
      </c>
      <c r="DB132" s="7">
        <v>0</v>
      </c>
      <c r="DC132" s="7">
        <v>1</v>
      </c>
      <c r="DD132" s="7">
        <v>1</v>
      </c>
      <c r="DE132" s="7">
        <v>0</v>
      </c>
      <c r="DF132" s="7">
        <v>0</v>
      </c>
      <c r="DG132" s="7">
        <v>0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1</v>
      </c>
      <c r="DO132" s="7">
        <v>71.400000000000006</v>
      </c>
      <c r="DP132" s="7">
        <v>64.5</v>
      </c>
      <c r="DQ132" s="7">
        <v>158</v>
      </c>
    </row>
    <row r="133" spans="1:121" s="2" customFormat="1" ht="21" x14ac:dyDescent="0.25">
      <c r="A133" s="7">
        <v>0</v>
      </c>
      <c r="B133" s="7">
        <v>0</v>
      </c>
      <c r="C133" s="7">
        <v>37.5</v>
      </c>
      <c r="D133" s="7">
        <v>1</v>
      </c>
      <c r="E133" s="7">
        <v>2</v>
      </c>
      <c r="F133" s="7">
        <v>25</v>
      </c>
      <c r="G133" s="8">
        <f t="shared" si="12"/>
        <v>20.829995193078034</v>
      </c>
      <c r="H133" s="8">
        <f t="shared" si="13"/>
        <v>24.835763499439192</v>
      </c>
      <c r="I133" s="7">
        <v>1</v>
      </c>
      <c r="J133" s="7">
        <v>1</v>
      </c>
      <c r="K133" s="7">
        <v>285</v>
      </c>
      <c r="L133" s="7">
        <v>34.200000000000003</v>
      </c>
      <c r="M133" s="7">
        <v>0</v>
      </c>
      <c r="N133" s="7">
        <v>0</v>
      </c>
      <c r="O133" s="7">
        <v>105</v>
      </c>
      <c r="P133" s="7">
        <v>4.5</v>
      </c>
      <c r="Q133" s="7">
        <v>65.400000000000006</v>
      </c>
      <c r="R133" s="7">
        <v>2.95</v>
      </c>
      <c r="S133" s="7">
        <v>0</v>
      </c>
      <c r="T133" s="7">
        <v>4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1</v>
      </c>
      <c r="AF133" s="7">
        <v>34.200000000000003</v>
      </c>
      <c r="AG133" s="7">
        <v>1</v>
      </c>
      <c r="AH133" s="7">
        <v>0</v>
      </c>
      <c r="AI133" s="9">
        <v>1</v>
      </c>
      <c r="AJ133" s="9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1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1</v>
      </c>
      <c r="BA133" s="7"/>
      <c r="BB133" s="7">
        <v>0</v>
      </c>
      <c r="BC133" s="7">
        <v>0</v>
      </c>
      <c r="BD133" s="7">
        <v>0</v>
      </c>
      <c r="BE133" s="7">
        <v>1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1</v>
      </c>
      <c r="BM133" s="7">
        <v>0</v>
      </c>
      <c r="BN133" s="7"/>
      <c r="BO133" s="7">
        <v>0</v>
      </c>
      <c r="BP133" s="7">
        <v>0</v>
      </c>
      <c r="BQ133" s="7">
        <v>0</v>
      </c>
      <c r="BR133" s="7">
        <v>6</v>
      </c>
      <c r="BS133" s="7">
        <v>1</v>
      </c>
      <c r="BT133" s="7">
        <v>1</v>
      </c>
      <c r="BU133" s="7">
        <v>10</v>
      </c>
      <c r="BV133" s="7">
        <v>2080</v>
      </c>
      <c r="BW133" s="7">
        <v>40</v>
      </c>
      <c r="BX133" s="7">
        <v>10</v>
      </c>
      <c r="BY133" s="7">
        <v>1</v>
      </c>
      <c r="BZ133" s="7">
        <v>1</v>
      </c>
      <c r="CA133" s="7">
        <v>222.1</v>
      </c>
      <c r="CB133" s="7">
        <v>232</v>
      </c>
      <c r="CC133" s="7">
        <v>7.6</v>
      </c>
      <c r="CD133" s="7">
        <v>36.1</v>
      </c>
      <c r="CE133" s="7">
        <v>2.74</v>
      </c>
      <c r="CF133" s="7">
        <v>0</v>
      </c>
      <c r="CG133" s="7">
        <v>6</v>
      </c>
      <c r="CH133" s="7">
        <v>1</v>
      </c>
      <c r="CI133" s="7">
        <v>3</v>
      </c>
      <c r="CJ133" s="7">
        <v>5</v>
      </c>
      <c r="CK133" s="7">
        <v>1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1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1</v>
      </c>
      <c r="DO133" s="7">
        <v>62</v>
      </c>
      <c r="DP133" s="7">
        <v>52</v>
      </c>
      <c r="DQ133" s="7">
        <v>158</v>
      </c>
    </row>
    <row r="134" spans="1:121" s="2" customFormat="1" ht="21" x14ac:dyDescent="0.25">
      <c r="A134" s="7">
        <v>1</v>
      </c>
      <c r="B134" s="7">
        <v>1</v>
      </c>
      <c r="C134" s="7">
        <v>37.700000000000003</v>
      </c>
      <c r="D134" s="7">
        <v>1</v>
      </c>
      <c r="E134" s="7">
        <v>10</v>
      </c>
      <c r="F134" s="7">
        <v>24</v>
      </c>
      <c r="G134" s="8">
        <f t="shared" si="12"/>
        <v>21.258503401360546</v>
      </c>
      <c r="H134" s="8">
        <f t="shared" si="13"/>
        <v>27.600623582766442</v>
      </c>
      <c r="I134" s="7">
        <v>1</v>
      </c>
      <c r="J134" s="7">
        <v>1</v>
      </c>
      <c r="K134" s="7">
        <v>200</v>
      </c>
      <c r="L134" s="7">
        <v>33.299999999999997</v>
      </c>
      <c r="M134" s="7">
        <v>0</v>
      </c>
      <c r="N134" s="7">
        <v>1</v>
      </c>
      <c r="O134" s="7">
        <v>105</v>
      </c>
      <c r="P134" s="7">
        <v>13.4</v>
      </c>
      <c r="Q134" s="7">
        <v>81.099999999999994</v>
      </c>
      <c r="R134" s="7">
        <v>10.97</v>
      </c>
      <c r="S134" s="7">
        <v>1</v>
      </c>
      <c r="T134" s="7">
        <v>12</v>
      </c>
      <c r="U134" s="7">
        <v>1</v>
      </c>
      <c r="V134" s="7">
        <v>1</v>
      </c>
      <c r="W134" s="7">
        <v>0</v>
      </c>
      <c r="X134" s="7">
        <v>0</v>
      </c>
      <c r="Y134" s="7">
        <v>1</v>
      </c>
      <c r="Z134" s="7">
        <v>1</v>
      </c>
      <c r="AA134" s="7">
        <v>0</v>
      </c>
      <c r="AB134" s="7">
        <v>0</v>
      </c>
      <c r="AC134" s="7">
        <v>0</v>
      </c>
      <c r="AD134" s="7">
        <v>0</v>
      </c>
      <c r="AE134" s="7">
        <v>1</v>
      </c>
      <c r="AF134" s="7">
        <v>32.6</v>
      </c>
      <c r="AG134" s="7">
        <v>3</v>
      </c>
      <c r="AH134" s="7">
        <v>0</v>
      </c>
      <c r="AI134" s="9">
        <v>1</v>
      </c>
      <c r="AJ134" s="9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/>
      <c r="BB134" s="7">
        <v>1</v>
      </c>
      <c r="BC134" s="7">
        <v>1</v>
      </c>
      <c r="BD134" s="7">
        <v>0</v>
      </c>
      <c r="BE134" s="7">
        <v>0</v>
      </c>
      <c r="BF134" s="7">
        <v>0</v>
      </c>
      <c r="BG134" s="7">
        <v>0</v>
      </c>
      <c r="BH134" s="7">
        <v>1</v>
      </c>
      <c r="BI134" s="7">
        <v>1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/>
      <c r="BP134" s="7">
        <v>0</v>
      </c>
      <c r="BQ134" s="7">
        <v>0</v>
      </c>
      <c r="BR134" s="7">
        <v>6</v>
      </c>
      <c r="BS134" s="7">
        <v>3</v>
      </c>
      <c r="BT134" s="7">
        <v>2</v>
      </c>
      <c r="BU134" s="7">
        <v>9</v>
      </c>
      <c r="BV134" s="7">
        <v>2215</v>
      </c>
      <c r="BW134" s="7">
        <v>44</v>
      </c>
      <c r="BX134" s="7">
        <v>10</v>
      </c>
      <c r="BY134" s="7">
        <v>1</v>
      </c>
      <c r="BZ134" s="7">
        <v>1</v>
      </c>
      <c r="CA134" s="7">
        <v>176.1</v>
      </c>
      <c r="CB134" s="7">
        <v>363</v>
      </c>
      <c r="CC134" s="7">
        <v>18.3</v>
      </c>
      <c r="CD134" s="7">
        <v>72.8</v>
      </c>
      <c r="CE134" s="7">
        <v>13.32</v>
      </c>
      <c r="CF134" s="7">
        <v>1</v>
      </c>
      <c r="CG134" s="7">
        <v>18</v>
      </c>
      <c r="CH134" s="7">
        <v>3</v>
      </c>
      <c r="CI134" s="7">
        <v>5</v>
      </c>
      <c r="CJ134" s="7">
        <v>17</v>
      </c>
      <c r="CK134" s="7">
        <v>1</v>
      </c>
      <c r="CL134" s="7">
        <v>1</v>
      </c>
      <c r="CM134" s="7">
        <v>0</v>
      </c>
      <c r="CN134" s="7">
        <v>0</v>
      </c>
      <c r="CO134" s="7">
        <v>0</v>
      </c>
      <c r="CP134" s="7">
        <v>0</v>
      </c>
      <c r="CQ134" s="7">
        <v>1</v>
      </c>
      <c r="CR134" s="7">
        <v>1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1</v>
      </c>
      <c r="DA134" s="7">
        <v>0</v>
      </c>
      <c r="DB134" s="7">
        <v>0</v>
      </c>
      <c r="DC134" s="7">
        <v>1</v>
      </c>
      <c r="DD134" s="7">
        <v>1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1</v>
      </c>
      <c r="DM134" s="7">
        <v>0</v>
      </c>
      <c r="DN134" s="7">
        <v>1</v>
      </c>
      <c r="DO134" s="7">
        <v>77.900000000000006</v>
      </c>
      <c r="DP134" s="7">
        <v>60</v>
      </c>
      <c r="DQ134" s="7">
        <v>168</v>
      </c>
    </row>
    <row r="135" spans="1:121" s="2" customFormat="1" ht="21" x14ac:dyDescent="0.25">
      <c r="A135" s="7">
        <v>1</v>
      </c>
      <c r="B135" s="7">
        <v>1</v>
      </c>
      <c r="C135" s="7">
        <v>38.700000000000003</v>
      </c>
      <c r="D135" s="7">
        <v>2</v>
      </c>
      <c r="E135" s="7">
        <v>12</v>
      </c>
      <c r="F135" s="7">
        <v>26</v>
      </c>
      <c r="G135" s="8">
        <f t="shared" si="12"/>
        <v>21.874999999999996</v>
      </c>
      <c r="H135" s="8"/>
      <c r="I135" s="7">
        <v>1</v>
      </c>
      <c r="J135" s="7">
        <v>1</v>
      </c>
      <c r="K135" s="7">
        <v>200</v>
      </c>
      <c r="L135" s="7">
        <v>33.299999999999997</v>
      </c>
      <c r="M135" s="7">
        <v>1</v>
      </c>
      <c r="N135" s="7">
        <v>1</v>
      </c>
      <c r="O135" s="7">
        <v>125</v>
      </c>
      <c r="P135" s="7">
        <v>15.1</v>
      </c>
      <c r="Q135" s="7">
        <v>78.599999999999994</v>
      </c>
      <c r="R135" s="7">
        <v>11.88</v>
      </c>
      <c r="S135" s="7">
        <v>0</v>
      </c>
      <c r="T135" s="7">
        <v>9</v>
      </c>
      <c r="U135" s="7">
        <v>1</v>
      </c>
      <c r="V135" s="7">
        <v>1</v>
      </c>
      <c r="W135" s="7">
        <v>0</v>
      </c>
      <c r="X135" s="7">
        <v>0</v>
      </c>
      <c r="Y135" s="7">
        <v>1</v>
      </c>
      <c r="Z135" s="7">
        <v>0</v>
      </c>
      <c r="AA135" s="7">
        <v>1</v>
      </c>
      <c r="AB135" s="7">
        <v>1</v>
      </c>
      <c r="AC135" s="7">
        <v>0</v>
      </c>
      <c r="AD135" s="7"/>
      <c r="AE135" s="7">
        <v>1</v>
      </c>
      <c r="AF135" s="7">
        <v>32.5</v>
      </c>
      <c r="AG135" s="7">
        <v>3</v>
      </c>
      <c r="AH135" s="7">
        <v>0</v>
      </c>
      <c r="AI135" s="9">
        <v>0</v>
      </c>
      <c r="AJ135" s="9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/>
      <c r="BB135" s="7">
        <v>1</v>
      </c>
      <c r="BC135" s="7">
        <v>1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/>
      <c r="BP135" s="7">
        <v>0</v>
      </c>
      <c r="BQ135" s="7">
        <v>0</v>
      </c>
      <c r="BR135" s="7" t="s">
        <v>121</v>
      </c>
      <c r="BS135" s="7">
        <v>6</v>
      </c>
      <c r="BT135" s="7">
        <v>1</v>
      </c>
      <c r="BU135" s="7">
        <v>10</v>
      </c>
      <c r="BV135" s="7">
        <v>1960</v>
      </c>
      <c r="BW135" s="7">
        <v>44</v>
      </c>
      <c r="BX135" s="7">
        <v>10</v>
      </c>
      <c r="BY135" s="7">
        <v>1</v>
      </c>
      <c r="BZ135" s="7">
        <v>1</v>
      </c>
      <c r="CA135" s="7">
        <v>175.1</v>
      </c>
      <c r="CB135" s="7">
        <v>234</v>
      </c>
      <c r="CC135" s="7">
        <v>14.3</v>
      </c>
      <c r="CD135" s="7">
        <v>68.099999999999994</v>
      </c>
      <c r="CE135" s="7">
        <v>9.75</v>
      </c>
      <c r="CF135" s="7">
        <v>0</v>
      </c>
      <c r="CG135" s="7">
        <v>7</v>
      </c>
      <c r="CH135" s="7">
        <v>3</v>
      </c>
      <c r="CI135" s="7">
        <v>10</v>
      </c>
      <c r="CJ135" s="7">
        <v>17</v>
      </c>
      <c r="CK135" s="7">
        <v>1</v>
      </c>
      <c r="CL135" s="7">
        <v>1</v>
      </c>
      <c r="CM135" s="7">
        <v>1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1</v>
      </c>
      <c r="DA135" s="7">
        <v>0</v>
      </c>
      <c r="DB135" s="7">
        <v>0</v>
      </c>
      <c r="DC135" s="7">
        <v>1</v>
      </c>
      <c r="DD135" s="7">
        <v>1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1</v>
      </c>
      <c r="DO135" s="7"/>
      <c r="DP135" s="7">
        <v>56</v>
      </c>
      <c r="DQ135" s="7">
        <v>160</v>
      </c>
    </row>
    <row r="136" spans="1:121" s="2" customFormat="1" ht="21" x14ac:dyDescent="0.25">
      <c r="A136" s="7">
        <v>0</v>
      </c>
      <c r="B136" s="7">
        <v>0</v>
      </c>
      <c r="C136" s="7">
        <v>37.9</v>
      </c>
      <c r="D136" s="7">
        <v>3</v>
      </c>
      <c r="E136" s="7">
        <v>2</v>
      </c>
      <c r="F136" s="7">
        <v>31</v>
      </c>
      <c r="G136" s="8">
        <f t="shared" si="12"/>
        <v>24.840980089578082</v>
      </c>
      <c r="H136" s="8">
        <f t="shared" ref="H136:H141" si="14">DO136/DQ136/DQ136*10000</f>
        <v>26.722872520606721</v>
      </c>
      <c r="I136" s="7">
        <v>3</v>
      </c>
      <c r="J136" s="7">
        <v>2</v>
      </c>
      <c r="K136" s="7">
        <v>170</v>
      </c>
      <c r="L136" s="7">
        <v>33.200000000000003</v>
      </c>
      <c r="M136" s="7">
        <v>0</v>
      </c>
      <c r="N136" s="7">
        <v>0</v>
      </c>
      <c r="O136" s="7">
        <v>116</v>
      </c>
      <c r="P136" s="7">
        <v>7.5</v>
      </c>
      <c r="Q136" s="7">
        <v>80.3</v>
      </c>
      <c r="R136" s="7">
        <v>6.06</v>
      </c>
      <c r="S136" s="7">
        <v>0</v>
      </c>
      <c r="T136" s="7">
        <v>5</v>
      </c>
      <c r="U136" s="7">
        <v>0</v>
      </c>
      <c r="V136" s="7">
        <v>0</v>
      </c>
      <c r="W136" s="7">
        <v>0</v>
      </c>
      <c r="X136" s="7">
        <v>0</v>
      </c>
      <c r="Y136" s="7">
        <v>1</v>
      </c>
      <c r="Z136" s="7">
        <v>0</v>
      </c>
      <c r="AA136" s="7">
        <v>1</v>
      </c>
      <c r="AB136" s="7">
        <v>1</v>
      </c>
      <c r="AC136" s="7">
        <v>0</v>
      </c>
      <c r="AD136" s="7">
        <v>0</v>
      </c>
      <c r="AE136" s="7">
        <v>0</v>
      </c>
      <c r="AF136" s="7"/>
      <c r="AG136" s="7"/>
      <c r="AH136" s="7">
        <v>1</v>
      </c>
      <c r="AI136" s="9">
        <v>0</v>
      </c>
      <c r="AJ136" s="9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/>
      <c r="BB136" s="7">
        <v>1</v>
      </c>
      <c r="BC136" s="7">
        <v>1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/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1</v>
      </c>
      <c r="BU136" s="7">
        <v>9</v>
      </c>
      <c r="BV136" s="7">
        <v>2130</v>
      </c>
      <c r="BW136" s="7">
        <v>45</v>
      </c>
      <c r="BX136" s="7">
        <v>9</v>
      </c>
      <c r="BY136" s="7">
        <v>1</v>
      </c>
      <c r="BZ136" s="7">
        <v>1</v>
      </c>
      <c r="CA136" s="7">
        <v>146</v>
      </c>
      <c r="CB136" s="7">
        <v>273</v>
      </c>
      <c r="CC136" s="7">
        <v>12.7</v>
      </c>
      <c r="CD136" s="7">
        <v>34</v>
      </c>
      <c r="CE136" s="7">
        <v>4.33</v>
      </c>
      <c r="CF136" s="7">
        <v>0</v>
      </c>
      <c r="CG136" s="7">
        <v>3</v>
      </c>
      <c r="CH136" s="7">
        <v>1</v>
      </c>
      <c r="CI136" s="7">
        <v>3</v>
      </c>
      <c r="CJ136" s="7">
        <v>18</v>
      </c>
      <c r="CK136" s="7">
        <v>1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1</v>
      </c>
      <c r="CR136" s="7">
        <v>1</v>
      </c>
      <c r="CS136" s="7">
        <v>1</v>
      </c>
      <c r="CT136" s="7">
        <v>0</v>
      </c>
      <c r="CU136" s="7">
        <v>0</v>
      </c>
      <c r="CV136" s="7">
        <v>1</v>
      </c>
      <c r="CW136" s="7">
        <v>0</v>
      </c>
      <c r="CX136" s="7">
        <v>1</v>
      </c>
      <c r="CY136" s="7">
        <v>1</v>
      </c>
      <c r="CZ136" s="7">
        <v>1</v>
      </c>
      <c r="DA136" s="7">
        <v>1</v>
      </c>
      <c r="DB136" s="7">
        <v>0</v>
      </c>
      <c r="DC136" s="7">
        <v>1</v>
      </c>
      <c r="DD136" s="7">
        <v>1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1</v>
      </c>
      <c r="DM136" s="7">
        <v>0</v>
      </c>
      <c r="DN136" s="7">
        <v>1</v>
      </c>
      <c r="DO136" s="7">
        <v>71</v>
      </c>
      <c r="DP136" s="7">
        <v>66</v>
      </c>
      <c r="DQ136" s="7">
        <v>163</v>
      </c>
    </row>
    <row r="137" spans="1:121" s="2" customFormat="1" ht="21" x14ac:dyDescent="0.25">
      <c r="A137" s="7">
        <v>0</v>
      </c>
      <c r="B137" s="7">
        <v>0</v>
      </c>
      <c r="C137" s="7">
        <v>37.6</v>
      </c>
      <c r="D137" s="7">
        <v>1</v>
      </c>
      <c r="E137" s="7">
        <v>6</v>
      </c>
      <c r="F137" s="7">
        <v>35</v>
      </c>
      <c r="G137" s="8">
        <f t="shared" si="12"/>
        <v>19.57992168031328</v>
      </c>
      <c r="H137" s="8">
        <f t="shared" si="14"/>
        <v>20.964360587002094</v>
      </c>
      <c r="I137" s="7">
        <v>1</v>
      </c>
      <c r="J137" s="7">
        <v>1</v>
      </c>
      <c r="K137" s="7">
        <v>195</v>
      </c>
      <c r="L137" s="7">
        <v>33.1</v>
      </c>
      <c r="M137" s="7">
        <v>0</v>
      </c>
      <c r="N137" s="7">
        <v>1</v>
      </c>
      <c r="O137" s="7">
        <v>130</v>
      </c>
      <c r="P137" s="7">
        <v>13.9</v>
      </c>
      <c r="Q137" s="7">
        <v>77.5</v>
      </c>
      <c r="R137" s="7">
        <v>10.77</v>
      </c>
      <c r="S137" s="7">
        <v>0</v>
      </c>
      <c r="T137" s="7">
        <v>5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1</v>
      </c>
      <c r="AF137" s="7">
        <v>32.5</v>
      </c>
      <c r="AG137" s="7">
        <v>3</v>
      </c>
      <c r="AH137" s="7">
        <v>0</v>
      </c>
      <c r="AI137" s="9">
        <v>0</v>
      </c>
      <c r="AJ137" s="9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1</v>
      </c>
      <c r="BA137" s="7"/>
      <c r="BB137" s="7">
        <v>1</v>
      </c>
      <c r="BC137" s="7">
        <v>1</v>
      </c>
      <c r="BD137" s="7">
        <v>0</v>
      </c>
      <c r="BE137" s="7">
        <v>1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/>
      <c r="BO137" s="7">
        <v>0</v>
      </c>
      <c r="BP137" s="7">
        <v>0</v>
      </c>
      <c r="BQ137" s="7">
        <v>0</v>
      </c>
      <c r="BR137" s="7">
        <v>6</v>
      </c>
      <c r="BS137" s="7">
        <v>3</v>
      </c>
      <c r="BT137" s="7">
        <v>1</v>
      </c>
      <c r="BU137" s="7">
        <v>9</v>
      </c>
      <c r="BV137" s="7">
        <v>1770</v>
      </c>
      <c r="BW137" s="7">
        <v>40</v>
      </c>
      <c r="BX137" s="7">
        <v>10</v>
      </c>
      <c r="BY137" s="7">
        <v>1</v>
      </c>
      <c r="BZ137" s="7">
        <v>1</v>
      </c>
      <c r="CA137" s="7">
        <v>169</v>
      </c>
      <c r="CB137" s="7">
        <v>239</v>
      </c>
      <c r="CC137" s="7">
        <v>9.5</v>
      </c>
      <c r="CD137" s="7">
        <v>36.799999999999997</v>
      </c>
      <c r="CE137" s="7">
        <v>3.48</v>
      </c>
      <c r="CF137" s="7">
        <v>0</v>
      </c>
      <c r="CG137" s="7">
        <v>3</v>
      </c>
      <c r="CH137" s="7">
        <v>3</v>
      </c>
      <c r="CI137" s="7" t="s">
        <v>130</v>
      </c>
      <c r="CJ137" s="7">
        <v>33</v>
      </c>
      <c r="CK137" s="7">
        <v>1</v>
      </c>
      <c r="CL137" s="7">
        <v>1</v>
      </c>
      <c r="CM137" s="7">
        <v>0</v>
      </c>
      <c r="CN137" s="7">
        <v>0</v>
      </c>
      <c r="CO137" s="7">
        <v>0</v>
      </c>
      <c r="CP137" s="7">
        <v>0</v>
      </c>
      <c r="CQ137" s="7">
        <v>1</v>
      </c>
      <c r="CR137" s="7">
        <v>1</v>
      </c>
      <c r="CS137" s="7">
        <v>0</v>
      </c>
      <c r="CT137" s="7">
        <v>0</v>
      </c>
      <c r="CU137" s="7">
        <v>0</v>
      </c>
      <c r="CV137" s="7">
        <v>1</v>
      </c>
      <c r="CW137" s="7">
        <v>0</v>
      </c>
      <c r="CX137" s="7">
        <v>0</v>
      </c>
      <c r="CY137" s="7">
        <v>0</v>
      </c>
      <c r="CZ137" s="7">
        <v>1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1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1</v>
      </c>
      <c r="DM137" s="7">
        <v>0</v>
      </c>
      <c r="DN137" s="7">
        <v>1</v>
      </c>
      <c r="DO137" s="7">
        <v>53</v>
      </c>
      <c r="DP137" s="7">
        <v>49.5</v>
      </c>
      <c r="DQ137" s="7">
        <v>159</v>
      </c>
    </row>
    <row r="138" spans="1:121" s="2" customFormat="1" ht="21" x14ac:dyDescent="0.25">
      <c r="A138" s="7">
        <v>1</v>
      </c>
      <c r="B138" s="7">
        <v>1</v>
      </c>
      <c r="C138" s="7">
        <v>39</v>
      </c>
      <c r="D138" s="7">
        <v>1</v>
      </c>
      <c r="E138" s="7">
        <v>10</v>
      </c>
      <c r="F138" s="7">
        <v>31</v>
      </c>
      <c r="G138" s="8">
        <f t="shared" si="12"/>
        <v>23.046875000000004</v>
      </c>
      <c r="H138" s="8">
        <f t="shared" si="14"/>
        <v>28.90625</v>
      </c>
      <c r="I138" s="7">
        <v>3</v>
      </c>
      <c r="J138" s="7">
        <v>2</v>
      </c>
      <c r="K138" s="7">
        <v>200</v>
      </c>
      <c r="L138" s="7">
        <v>33.1</v>
      </c>
      <c r="M138" s="7">
        <v>1</v>
      </c>
      <c r="N138" s="7">
        <v>0</v>
      </c>
      <c r="O138" s="7">
        <v>106</v>
      </c>
      <c r="P138" s="7">
        <v>13.4</v>
      </c>
      <c r="Q138" s="7">
        <v>77.5</v>
      </c>
      <c r="R138" s="7">
        <v>10.36</v>
      </c>
      <c r="S138" s="7">
        <v>1</v>
      </c>
      <c r="T138" s="7">
        <v>120</v>
      </c>
      <c r="U138" s="7">
        <v>1</v>
      </c>
      <c r="V138" s="7">
        <v>1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/>
      <c r="AE138" s="7">
        <v>0</v>
      </c>
      <c r="AF138" s="7"/>
      <c r="AG138" s="7"/>
      <c r="AH138" s="7">
        <v>0</v>
      </c>
      <c r="AI138" s="9">
        <v>1</v>
      </c>
      <c r="AJ138" s="9">
        <v>0</v>
      </c>
      <c r="AK138" s="7">
        <v>0</v>
      </c>
      <c r="AL138" s="7">
        <v>0</v>
      </c>
      <c r="AM138" s="7">
        <v>1</v>
      </c>
      <c r="AN138" s="7">
        <v>1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1</v>
      </c>
      <c r="AX138" s="7">
        <v>0</v>
      </c>
      <c r="AY138" s="7">
        <v>0</v>
      </c>
      <c r="AZ138" s="7">
        <v>0</v>
      </c>
      <c r="BA138" s="7"/>
      <c r="BB138" s="7">
        <v>1</v>
      </c>
      <c r="BC138" s="7">
        <v>1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/>
      <c r="BP138" s="7">
        <v>1</v>
      </c>
      <c r="BQ138" s="7">
        <v>0</v>
      </c>
      <c r="BR138" s="7" t="s">
        <v>121</v>
      </c>
      <c r="BS138" s="7">
        <v>4</v>
      </c>
      <c r="BT138" s="7">
        <v>1</v>
      </c>
      <c r="BU138" s="7">
        <v>10</v>
      </c>
      <c r="BV138" s="7">
        <v>2010</v>
      </c>
      <c r="BW138" s="7">
        <v>40</v>
      </c>
      <c r="BX138" s="7">
        <v>10</v>
      </c>
      <c r="BY138" s="7">
        <v>1</v>
      </c>
      <c r="BZ138" s="7">
        <v>1</v>
      </c>
      <c r="CA138" s="7">
        <v>180.1</v>
      </c>
      <c r="CB138" s="7">
        <v>233</v>
      </c>
      <c r="CC138" s="7">
        <v>19.7</v>
      </c>
      <c r="CD138" s="7">
        <v>67.8</v>
      </c>
      <c r="CE138" s="7">
        <v>13.34</v>
      </c>
      <c r="CF138" s="7">
        <v>0</v>
      </c>
      <c r="CG138" s="7" t="s">
        <v>120</v>
      </c>
      <c r="CH138" s="7">
        <v>1</v>
      </c>
      <c r="CI138" s="7">
        <v>3</v>
      </c>
      <c r="CJ138" s="7">
        <v>12</v>
      </c>
      <c r="CK138" s="7">
        <v>1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1</v>
      </c>
      <c r="CR138" s="7">
        <v>1</v>
      </c>
      <c r="CS138" s="7">
        <v>0</v>
      </c>
      <c r="CT138" s="7">
        <v>1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1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1</v>
      </c>
      <c r="DO138" s="7">
        <v>74</v>
      </c>
      <c r="DP138" s="7">
        <v>59</v>
      </c>
      <c r="DQ138" s="7">
        <v>160</v>
      </c>
    </row>
    <row r="139" spans="1:121" s="2" customFormat="1" ht="21" x14ac:dyDescent="0.25">
      <c r="A139" s="7">
        <v>0</v>
      </c>
      <c r="B139" s="7">
        <v>0</v>
      </c>
      <c r="C139" s="7">
        <v>38</v>
      </c>
      <c r="D139" s="7">
        <v>1</v>
      </c>
      <c r="E139" s="7">
        <v>6</v>
      </c>
      <c r="F139" s="7">
        <v>31</v>
      </c>
      <c r="G139" s="8">
        <f t="shared" si="12"/>
        <v>20.195092211553117</v>
      </c>
      <c r="H139" s="8">
        <f t="shared" si="14"/>
        <v>24.005486968449933</v>
      </c>
      <c r="I139" s="7">
        <v>1</v>
      </c>
      <c r="J139" s="7">
        <v>1</v>
      </c>
      <c r="K139" s="7">
        <v>380</v>
      </c>
      <c r="L139" s="7">
        <v>32.6</v>
      </c>
      <c r="M139" s="7">
        <v>0</v>
      </c>
      <c r="N139" s="7">
        <v>0</v>
      </c>
      <c r="O139" s="7">
        <v>103</v>
      </c>
      <c r="P139" s="7">
        <v>9.1</v>
      </c>
      <c r="Q139" s="7">
        <v>81.3</v>
      </c>
      <c r="R139" s="7">
        <v>7.41</v>
      </c>
      <c r="S139" s="7">
        <v>0</v>
      </c>
      <c r="T139" s="7">
        <v>6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/>
      <c r="AE139" s="7">
        <v>0</v>
      </c>
      <c r="AF139" s="7"/>
      <c r="AG139" s="7"/>
      <c r="AH139" s="7">
        <v>0</v>
      </c>
      <c r="AI139" s="9">
        <v>1</v>
      </c>
      <c r="AJ139" s="9">
        <v>1</v>
      </c>
      <c r="AK139" s="7">
        <v>1</v>
      </c>
      <c r="AL139" s="7">
        <v>1</v>
      </c>
      <c r="AM139" s="7">
        <v>0</v>
      </c>
      <c r="AN139" s="7">
        <v>0</v>
      </c>
      <c r="AO139" s="7">
        <v>1</v>
      </c>
      <c r="AP139" s="7">
        <v>1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/>
      <c r="BB139" s="7">
        <v>0</v>
      </c>
      <c r="BC139" s="7">
        <v>0</v>
      </c>
      <c r="BD139" s="7">
        <v>0</v>
      </c>
      <c r="BE139" s="7">
        <v>1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/>
      <c r="BO139" s="7">
        <v>0</v>
      </c>
      <c r="BP139" s="7">
        <v>0</v>
      </c>
      <c r="BQ139" s="7">
        <v>0</v>
      </c>
      <c r="BR139" s="7">
        <v>6</v>
      </c>
      <c r="BS139" s="7">
        <v>3</v>
      </c>
      <c r="BT139" s="7">
        <v>1</v>
      </c>
      <c r="BU139" s="7">
        <v>10</v>
      </c>
      <c r="BV139" s="7">
        <v>1920</v>
      </c>
      <c r="BW139" s="7">
        <v>44</v>
      </c>
      <c r="BX139" s="7">
        <v>10</v>
      </c>
      <c r="BY139" s="7">
        <v>1</v>
      </c>
      <c r="BZ139" s="7">
        <v>2</v>
      </c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>
        <v>1</v>
      </c>
      <c r="CL139" s="7"/>
      <c r="CM139" s="7"/>
      <c r="CN139" s="7"/>
      <c r="CO139" s="7"/>
      <c r="CP139" s="7"/>
      <c r="CQ139" s="7">
        <v>1</v>
      </c>
      <c r="CR139" s="7"/>
      <c r="CS139" s="7">
        <v>1</v>
      </c>
      <c r="CT139" s="7">
        <v>1</v>
      </c>
      <c r="CU139" s="7"/>
      <c r="CV139" s="7"/>
      <c r="CW139" s="7">
        <v>0</v>
      </c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>
        <v>1</v>
      </c>
      <c r="DO139" s="7">
        <v>63</v>
      </c>
      <c r="DP139" s="7">
        <v>53</v>
      </c>
      <c r="DQ139" s="7">
        <v>162</v>
      </c>
    </row>
    <row r="140" spans="1:121" s="2" customFormat="1" ht="21" x14ac:dyDescent="0.25">
      <c r="A140" s="7">
        <v>1</v>
      </c>
      <c r="B140" s="7">
        <v>1</v>
      </c>
      <c r="C140" s="7">
        <v>37.5</v>
      </c>
      <c r="D140" s="7">
        <v>4</v>
      </c>
      <c r="E140" s="7">
        <v>8</v>
      </c>
      <c r="F140" s="7">
        <v>34</v>
      </c>
      <c r="G140" s="8">
        <f t="shared" si="12"/>
        <v>20.796729893506402</v>
      </c>
      <c r="H140" s="8">
        <f t="shared" si="14"/>
        <v>26.892323138154829</v>
      </c>
      <c r="I140" s="7">
        <v>1</v>
      </c>
      <c r="J140" s="7">
        <v>1</v>
      </c>
      <c r="K140" s="7">
        <v>300</v>
      </c>
      <c r="L140" s="7">
        <v>32.5</v>
      </c>
      <c r="M140" s="7">
        <v>0</v>
      </c>
      <c r="N140" s="7">
        <v>0</v>
      </c>
      <c r="O140" s="7">
        <v>126</v>
      </c>
      <c r="P140" s="7">
        <v>8.4</v>
      </c>
      <c r="Q140" s="7">
        <v>85.4</v>
      </c>
      <c r="R140" s="7">
        <v>7.17</v>
      </c>
      <c r="S140" s="7"/>
      <c r="T140" s="7"/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/>
      <c r="AE140" s="7">
        <v>0</v>
      </c>
      <c r="AF140" s="7"/>
      <c r="AG140" s="7"/>
      <c r="AH140" s="7">
        <v>0</v>
      </c>
      <c r="AI140" s="9">
        <v>0</v>
      </c>
      <c r="AJ140" s="9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/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/>
      <c r="BP140" s="7">
        <v>0</v>
      </c>
      <c r="BQ140" s="7">
        <v>0</v>
      </c>
      <c r="BR140" s="7" t="s">
        <v>121</v>
      </c>
      <c r="BS140" s="7">
        <v>4</v>
      </c>
      <c r="BT140" s="7">
        <v>1</v>
      </c>
      <c r="BU140" s="7">
        <v>3</v>
      </c>
      <c r="BV140" s="7">
        <v>2115</v>
      </c>
      <c r="BW140" s="7">
        <v>46</v>
      </c>
      <c r="BX140" s="7">
        <v>7</v>
      </c>
      <c r="BY140" s="7">
        <v>1</v>
      </c>
      <c r="BZ140" s="7">
        <v>2</v>
      </c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>
        <v>1</v>
      </c>
      <c r="CL140" s="7"/>
      <c r="CM140" s="7"/>
      <c r="CN140" s="7"/>
      <c r="CO140" s="7"/>
      <c r="CP140" s="7"/>
      <c r="CQ140" s="7">
        <v>1</v>
      </c>
      <c r="CR140" s="7"/>
      <c r="CS140" s="7"/>
      <c r="CT140" s="7">
        <v>1</v>
      </c>
      <c r="CU140" s="7"/>
      <c r="CV140" s="7"/>
      <c r="CW140" s="7">
        <v>2</v>
      </c>
      <c r="CX140" s="7">
        <v>1</v>
      </c>
      <c r="CY140" s="7">
        <v>1</v>
      </c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>
        <v>1</v>
      </c>
      <c r="DO140" s="7">
        <v>75</v>
      </c>
      <c r="DP140" s="7">
        <v>58</v>
      </c>
      <c r="DQ140" s="7">
        <v>167</v>
      </c>
    </row>
    <row r="141" spans="1:121" s="2" customFormat="1" ht="21" x14ac:dyDescent="0.25">
      <c r="A141" s="7">
        <v>1</v>
      </c>
      <c r="B141" s="7">
        <v>1</v>
      </c>
      <c r="C141" s="7">
        <v>37.6</v>
      </c>
      <c r="D141" s="7">
        <v>1</v>
      </c>
      <c r="E141" s="7">
        <v>7</v>
      </c>
      <c r="F141" s="7">
        <v>30</v>
      </c>
      <c r="G141" s="8">
        <f t="shared" si="12"/>
        <v>19.555555555555554</v>
      </c>
      <c r="H141" s="8">
        <f t="shared" si="14"/>
        <v>22.666666666666668</v>
      </c>
      <c r="I141" s="7">
        <v>2</v>
      </c>
      <c r="J141" s="7">
        <v>1</v>
      </c>
      <c r="K141" s="7">
        <v>300</v>
      </c>
      <c r="L141" s="7">
        <v>32.1</v>
      </c>
      <c r="M141" s="7">
        <v>0</v>
      </c>
      <c r="N141" s="7">
        <v>0</v>
      </c>
      <c r="O141" s="7">
        <v>128</v>
      </c>
      <c r="P141" s="7">
        <v>9.8000000000000007</v>
      </c>
      <c r="Q141" s="7">
        <v>61.2</v>
      </c>
      <c r="R141" s="7">
        <v>6</v>
      </c>
      <c r="S141" s="7">
        <v>0</v>
      </c>
      <c r="T141" s="7">
        <v>3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/>
      <c r="AE141" s="7">
        <v>0</v>
      </c>
      <c r="AF141" s="7"/>
      <c r="AG141" s="7"/>
      <c r="AH141" s="7">
        <v>0</v>
      </c>
      <c r="AI141" s="9">
        <v>0</v>
      </c>
      <c r="AJ141" s="9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1</v>
      </c>
      <c r="AP141" s="7">
        <v>5</v>
      </c>
      <c r="AQ141" s="7">
        <v>0</v>
      </c>
      <c r="AR141" s="7">
        <v>0</v>
      </c>
      <c r="AS141" s="7">
        <v>1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/>
      <c r="BB141" s="7">
        <v>1</v>
      </c>
      <c r="BC141" s="7">
        <v>1</v>
      </c>
      <c r="BD141" s="7">
        <v>1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/>
      <c r="BP141" s="7">
        <v>1</v>
      </c>
      <c r="BQ141" s="7">
        <v>0</v>
      </c>
      <c r="BR141" s="7">
        <v>2</v>
      </c>
      <c r="BS141" s="7">
        <v>2</v>
      </c>
      <c r="BT141" s="7">
        <v>1</v>
      </c>
      <c r="BU141" s="7">
        <v>9</v>
      </c>
      <c r="BV141" s="7">
        <v>1155</v>
      </c>
      <c r="BW141" s="7">
        <v>37</v>
      </c>
      <c r="BX141" s="7">
        <v>9</v>
      </c>
      <c r="BY141" s="7">
        <v>1</v>
      </c>
      <c r="BZ141" s="7">
        <v>2</v>
      </c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>
        <v>2</v>
      </c>
      <c r="CL141" s="7">
        <v>1</v>
      </c>
      <c r="CM141" s="7"/>
      <c r="CN141" s="7"/>
      <c r="CO141" s="7"/>
      <c r="CP141" s="7"/>
      <c r="CQ141" s="7">
        <v>1</v>
      </c>
      <c r="CR141" s="7"/>
      <c r="CS141" s="7"/>
      <c r="CT141" s="7">
        <v>1</v>
      </c>
      <c r="CU141" s="7"/>
      <c r="CV141" s="7"/>
      <c r="CW141" s="7">
        <v>0</v>
      </c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>
        <v>1</v>
      </c>
      <c r="DO141" s="7">
        <v>51</v>
      </c>
      <c r="DP141" s="7">
        <v>44</v>
      </c>
      <c r="DQ141" s="7">
        <v>150</v>
      </c>
    </row>
    <row r="142" spans="1:121" s="2" customFormat="1" ht="21" x14ac:dyDescent="0.25">
      <c r="A142" s="7">
        <v>0</v>
      </c>
      <c r="B142" s="7">
        <v>0</v>
      </c>
      <c r="C142" s="7">
        <v>37.700000000000003</v>
      </c>
      <c r="D142" s="7">
        <v>2</v>
      </c>
      <c r="E142" s="7">
        <v>25</v>
      </c>
      <c r="F142" s="7">
        <v>29</v>
      </c>
      <c r="G142" s="8">
        <f t="shared" si="12"/>
        <v>17.908855357415028</v>
      </c>
      <c r="H142" s="8"/>
      <c r="I142" s="7">
        <v>5</v>
      </c>
      <c r="J142" s="7">
        <v>2</v>
      </c>
      <c r="K142" s="7">
        <v>435</v>
      </c>
      <c r="L142" s="7">
        <v>31.5</v>
      </c>
      <c r="M142" s="7">
        <v>0</v>
      </c>
      <c r="N142" s="7">
        <v>1</v>
      </c>
      <c r="O142" s="7">
        <v>102</v>
      </c>
      <c r="P142" s="7">
        <v>10.6</v>
      </c>
      <c r="Q142" s="7">
        <v>83.8</v>
      </c>
      <c r="R142" s="7">
        <v>8.84</v>
      </c>
      <c r="S142" s="7">
        <v>0</v>
      </c>
      <c r="T142" s="7" t="s">
        <v>120</v>
      </c>
      <c r="U142" s="7">
        <v>1</v>
      </c>
      <c r="V142" s="7">
        <v>1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1</v>
      </c>
      <c r="AF142" s="7">
        <v>28.3</v>
      </c>
      <c r="AG142" s="7">
        <v>1</v>
      </c>
      <c r="AH142" s="7">
        <v>0</v>
      </c>
      <c r="AI142" s="9">
        <v>1</v>
      </c>
      <c r="AJ142" s="9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/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/>
      <c r="BO142" s="7">
        <v>0</v>
      </c>
      <c r="BP142" s="7">
        <v>1</v>
      </c>
      <c r="BQ142" s="7">
        <v>0</v>
      </c>
      <c r="BR142" s="7">
        <v>6</v>
      </c>
      <c r="BS142" s="7">
        <v>3</v>
      </c>
      <c r="BT142" s="7">
        <v>1</v>
      </c>
      <c r="BU142" s="7">
        <v>10</v>
      </c>
      <c r="BV142" s="7">
        <v>1780</v>
      </c>
      <c r="BW142" s="7">
        <v>45</v>
      </c>
      <c r="BX142" s="7">
        <v>10</v>
      </c>
      <c r="BY142" s="7">
        <v>1</v>
      </c>
      <c r="BZ142" s="7">
        <v>1</v>
      </c>
      <c r="CA142" s="7">
        <v>193.1</v>
      </c>
      <c r="CB142" s="7">
        <v>245</v>
      </c>
      <c r="CC142" s="7">
        <v>17.899999999999999</v>
      </c>
      <c r="CD142" s="7">
        <v>70.8</v>
      </c>
      <c r="CE142" s="7">
        <v>12.63</v>
      </c>
      <c r="CF142" s="7">
        <v>0</v>
      </c>
      <c r="CG142" s="7">
        <v>7</v>
      </c>
      <c r="CH142" s="7">
        <v>3</v>
      </c>
      <c r="CI142" s="7" t="s">
        <v>131</v>
      </c>
      <c r="CJ142" s="7">
        <v>30</v>
      </c>
      <c r="CK142" s="7">
        <v>1</v>
      </c>
      <c r="CL142" s="7">
        <v>1</v>
      </c>
      <c r="CM142" s="7">
        <v>0</v>
      </c>
      <c r="CN142" s="7">
        <v>0</v>
      </c>
      <c r="CO142" s="7">
        <v>0</v>
      </c>
      <c r="CP142" s="7">
        <v>0</v>
      </c>
      <c r="CQ142" s="7">
        <v>1</v>
      </c>
      <c r="CR142" s="7">
        <v>1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1</v>
      </c>
      <c r="DA142" s="7">
        <v>0</v>
      </c>
      <c r="DB142" s="7">
        <v>0</v>
      </c>
      <c r="DC142" s="7">
        <v>1</v>
      </c>
      <c r="DD142" s="7">
        <v>1</v>
      </c>
      <c r="DE142" s="7">
        <v>0</v>
      </c>
      <c r="DF142" s="7">
        <v>1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1</v>
      </c>
      <c r="DM142" s="7">
        <v>0</v>
      </c>
      <c r="DN142" s="7">
        <v>1</v>
      </c>
      <c r="DO142" s="7"/>
      <c r="DP142" s="7">
        <v>47</v>
      </c>
      <c r="DQ142" s="7">
        <v>162</v>
      </c>
    </row>
    <row r="143" spans="1:121" s="2" customFormat="1" ht="21" x14ac:dyDescent="0.25">
      <c r="A143" s="7">
        <v>0</v>
      </c>
      <c r="B143" s="7">
        <v>0</v>
      </c>
      <c r="C143" s="7">
        <v>37.5</v>
      </c>
      <c r="D143" s="7">
        <v>1</v>
      </c>
      <c r="E143" s="7">
        <v>3</v>
      </c>
      <c r="F143" s="7">
        <v>33</v>
      </c>
      <c r="G143" s="8"/>
      <c r="H143" s="8"/>
      <c r="I143" s="7">
        <v>1</v>
      </c>
      <c r="J143" s="7">
        <v>1</v>
      </c>
      <c r="K143" s="7">
        <v>160</v>
      </c>
      <c r="L143" s="7">
        <v>31.2</v>
      </c>
      <c r="M143" s="7">
        <v>0</v>
      </c>
      <c r="N143" s="7">
        <v>1</v>
      </c>
      <c r="O143" s="7">
        <v>113</v>
      </c>
      <c r="P143" s="7">
        <v>21</v>
      </c>
      <c r="Q143" s="7">
        <v>94.3</v>
      </c>
      <c r="R143" s="7">
        <v>19.75</v>
      </c>
      <c r="S143" s="7">
        <v>1</v>
      </c>
      <c r="T143" s="7">
        <v>22</v>
      </c>
      <c r="U143" s="7">
        <v>1</v>
      </c>
      <c r="V143" s="7">
        <v>1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/>
      <c r="AE143" s="7">
        <v>0</v>
      </c>
      <c r="AF143" s="7"/>
      <c r="AG143" s="7"/>
      <c r="AH143" s="7">
        <v>0</v>
      </c>
      <c r="AI143" s="9">
        <v>0</v>
      </c>
      <c r="AJ143" s="9">
        <v>0</v>
      </c>
      <c r="AK143" s="7">
        <v>0</v>
      </c>
      <c r="AL143" s="7">
        <v>0</v>
      </c>
      <c r="AM143" s="7">
        <v>1</v>
      </c>
      <c r="AN143" s="7">
        <v>1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1</v>
      </c>
      <c r="BA143" s="7"/>
      <c r="BB143" s="7">
        <v>1</v>
      </c>
      <c r="BC143" s="7">
        <v>1</v>
      </c>
      <c r="BD143" s="7">
        <v>1</v>
      </c>
      <c r="BE143" s="7">
        <v>1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/>
      <c r="BO143" s="7">
        <v>0</v>
      </c>
      <c r="BP143" s="7">
        <v>0</v>
      </c>
      <c r="BQ143" s="7">
        <v>0</v>
      </c>
      <c r="BR143" s="7" t="s">
        <v>121</v>
      </c>
      <c r="BS143" s="7">
        <v>3</v>
      </c>
      <c r="BT143" s="7">
        <v>1</v>
      </c>
      <c r="BU143" s="7">
        <v>10</v>
      </c>
      <c r="BV143" s="7">
        <v>1695</v>
      </c>
      <c r="BW143" s="7">
        <v>43</v>
      </c>
      <c r="BX143" s="7">
        <v>10</v>
      </c>
      <c r="BY143" s="7">
        <v>1</v>
      </c>
      <c r="BZ143" s="7">
        <v>2</v>
      </c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>
        <v>1</v>
      </c>
      <c r="CL143" s="7"/>
      <c r="CM143" s="7"/>
      <c r="CN143" s="7"/>
      <c r="CO143" s="7"/>
      <c r="CP143" s="7"/>
      <c r="CQ143" s="7">
        <v>1</v>
      </c>
      <c r="CR143" s="7"/>
      <c r="CS143" s="7"/>
      <c r="CT143" s="7">
        <v>1</v>
      </c>
      <c r="CU143" s="7"/>
      <c r="CV143" s="7"/>
      <c r="CW143" s="7">
        <v>0</v>
      </c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>
        <v>1</v>
      </c>
      <c r="DO143" s="7">
        <v>54</v>
      </c>
      <c r="DP143" s="7"/>
      <c r="DQ143" s="7"/>
    </row>
    <row r="144" spans="1:121" s="2" customFormat="1" ht="21" x14ac:dyDescent="0.25">
      <c r="A144" s="7">
        <v>1</v>
      </c>
      <c r="B144" s="7">
        <v>1</v>
      </c>
      <c r="C144" s="7">
        <v>38.200000000000003</v>
      </c>
      <c r="D144" s="7">
        <v>1</v>
      </c>
      <c r="E144" s="7">
        <v>15</v>
      </c>
      <c r="F144" s="7">
        <v>38</v>
      </c>
      <c r="G144" s="8"/>
      <c r="H144" s="8"/>
      <c r="I144" s="7">
        <v>3</v>
      </c>
      <c r="J144" s="7">
        <v>2</v>
      </c>
      <c r="K144" s="7">
        <v>200</v>
      </c>
      <c r="L144" s="7">
        <v>30.5</v>
      </c>
      <c r="M144" s="7">
        <v>1</v>
      </c>
      <c r="N144" s="7">
        <v>1</v>
      </c>
      <c r="O144" s="7">
        <v>129</v>
      </c>
      <c r="P144" s="7">
        <v>16.899999999999999</v>
      </c>
      <c r="Q144" s="7">
        <v>85.4</v>
      </c>
      <c r="R144" s="7">
        <v>14.4</v>
      </c>
      <c r="S144" s="7">
        <v>1</v>
      </c>
      <c r="T144" s="7">
        <v>14</v>
      </c>
      <c r="U144" s="7">
        <v>0</v>
      </c>
      <c r="V144" s="7">
        <v>0</v>
      </c>
      <c r="W144" s="7">
        <v>0</v>
      </c>
      <c r="X144" s="7">
        <v>0</v>
      </c>
      <c r="Y144" s="7">
        <v>1</v>
      </c>
      <c r="Z144" s="7">
        <v>0</v>
      </c>
      <c r="AA144" s="7">
        <v>1</v>
      </c>
      <c r="AB144" s="7">
        <v>1</v>
      </c>
      <c r="AC144" s="7">
        <v>0</v>
      </c>
      <c r="AD144" s="7"/>
      <c r="AE144" s="7">
        <v>1</v>
      </c>
      <c r="AF144" s="7">
        <v>29.1</v>
      </c>
      <c r="AG144" s="7">
        <v>3</v>
      </c>
      <c r="AH144" s="7">
        <v>0</v>
      </c>
      <c r="AI144" s="9">
        <v>0</v>
      </c>
      <c r="AJ144" s="9">
        <v>0</v>
      </c>
      <c r="AK144" s="7">
        <v>0</v>
      </c>
      <c r="AL144" s="7">
        <v>0</v>
      </c>
      <c r="AM144" s="7">
        <v>1</v>
      </c>
      <c r="AN144" s="7">
        <v>1</v>
      </c>
      <c r="AO144" s="7">
        <v>0</v>
      </c>
      <c r="AP144" s="7">
        <v>0</v>
      </c>
      <c r="AQ144" s="7">
        <v>1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1</v>
      </c>
      <c r="AX144" s="7">
        <v>0</v>
      </c>
      <c r="AY144" s="7">
        <v>0</v>
      </c>
      <c r="AZ144" s="7">
        <v>0</v>
      </c>
      <c r="BA144" s="7"/>
      <c r="BB144" s="7">
        <v>1</v>
      </c>
      <c r="BC144" s="7">
        <v>1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/>
      <c r="BP144" s="7">
        <v>0</v>
      </c>
      <c r="BQ144" s="7">
        <v>0</v>
      </c>
      <c r="BR144" s="7" t="s">
        <v>121</v>
      </c>
      <c r="BS144" s="7">
        <v>5</v>
      </c>
      <c r="BT144" s="7">
        <v>2</v>
      </c>
      <c r="BU144" s="7">
        <v>5</v>
      </c>
      <c r="BV144" s="7">
        <v>1730</v>
      </c>
      <c r="BW144" s="7">
        <v>44</v>
      </c>
      <c r="BX144" s="7">
        <v>8</v>
      </c>
      <c r="BY144" s="7">
        <v>1</v>
      </c>
      <c r="BZ144" s="7">
        <v>2</v>
      </c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>
        <v>1</v>
      </c>
      <c r="CL144" s="7"/>
      <c r="CM144" s="7"/>
      <c r="CN144" s="7"/>
      <c r="CO144" s="7"/>
      <c r="CP144" s="7"/>
      <c r="CQ144" s="7">
        <v>1</v>
      </c>
      <c r="CR144" s="7"/>
      <c r="CS144" s="7">
        <v>1</v>
      </c>
      <c r="CT144" s="7">
        <v>1</v>
      </c>
      <c r="CU144" s="7"/>
      <c r="CV144" s="7"/>
      <c r="CW144" s="7">
        <v>1</v>
      </c>
      <c r="CX144" s="7">
        <v>1</v>
      </c>
      <c r="CY144" s="7">
        <v>1</v>
      </c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>
        <v>1</v>
      </c>
      <c r="DO144" s="7"/>
      <c r="DP144" s="7"/>
      <c r="DQ144" s="7"/>
    </row>
    <row r="145" spans="1:121" s="2" customFormat="1" ht="21" x14ac:dyDescent="0.25">
      <c r="A145" s="7">
        <v>1</v>
      </c>
      <c r="B145" s="7">
        <v>1</v>
      </c>
      <c r="C145" s="7">
        <v>37.6</v>
      </c>
      <c r="D145" s="7">
        <v>1</v>
      </c>
      <c r="E145" s="7">
        <v>7</v>
      </c>
      <c r="F145" s="7">
        <v>24</v>
      </c>
      <c r="G145" s="8">
        <f>DP145/DQ145/DQ145*10000</f>
        <v>18.442545824080696</v>
      </c>
      <c r="H145" s="8">
        <f>DO145/DQ145/DQ145*10000</f>
        <v>23.072001204411155</v>
      </c>
      <c r="I145" s="7">
        <v>1</v>
      </c>
      <c r="J145" s="7">
        <v>1</v>
      </c>
      <c r="K145" s="7">
        <v>200</v>
      </c>
      <c r="L145" s="7">
        <v>30.3</v>
      </c>
      <c r="M145" s="7">
        <v>0</v>
      </c>
      <c r="N145" s="7">
        <v>0</v>
      </c>
      <c r="O145" s="7">
        <v>115</v>
      </c>
      <c r="P145" s="7">
        <v>16.600000000000001</v>
      </c>
      <c r="Q145" s="7">
        <v>87.1</v>
      </c>
      <c r="R145" s="7">
        <v>14.43</v>
      </c>
      <c r="S145" s="7">
        <v>0</v>
      </c>
      <c r="T145" s="7">
        <v>7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/>
      <c r="AE145" s="7">
        <v>0</v>
      </c>
      <c r="AF145" s="7"/>
      <c r="AG145" s="7"/>
      <c r="AH145" s="7">
        <v>0</v>
      </c>
      <c r="AI145" s="9">
        <v>0</v>
      </c>
      <c r="AJ145" s="9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1</v>
      </c>
      <c r="AS145" s="7">
        <v>1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1</v>
      </c>
      <c r="AZ145" s="7">
        <v>0</v>
      </c>
      <c r="BA145" s="7">
        <v>2</v>
      </c>
      <c r="BB145" s="7">
        <v>1</v>
      </c>
      <c r="BC145" s="7">
        <v>0</v>
      </c>
      <c r="BD145" s="7">
        <v>1</v>
      </c>
      <c r="BE145" s="7">
        <v>0</v>
      </c>
      <c r="BF145" s="7">
        <v>0</v>
      </c>
      <c r="BG145" s="7">
        <v>1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/>
      <c r="BP145" s="7">
        <v>0</v>
      </c>
      <c r="BQ145" s="7">
        <v>0</v>
      </c>
      <c r="BR145" s="7" t="s">
        <v>121</v>
      </c>
      <c r="BS145" s="7">
        <v>4</v>
      </c>
      <c r="BT145" s="7">
        <v>2</v>
      </c>
      <c r="BU145" s="7">
        <v>9</v>
      </c>
      <c r="BV145" s="7">
        <v>1120</v>
      </c>
      <c r="BW145" s="7">
        <v>37</v>
      </c>
      <c r="BX145" s="7">
        <v>10</v>
      </c>
      <c r="BY145" s="7">
        <v>1</v>
      </c>
      <c r="BZ145" s="7">
        <v>2</v>
      </c>
      <c r="CA145" s="7">
        <v>216.1</v>
      </c>
      <c r="CB145" s="7">
        <v>207</v>
      </c>
      <c r="CC145" s="7">
        <v>12.5</v>
      </c>
      <c r="CD145" s="7">
        <v>38</v>
      </c>
      <c r="CE145" s="7">
        <v>4.7699999999999996</v>
      </c>
      <c r="CF145" s="7">
        <v>0</v>
      </c>
      <c r="CG145" s="7">
        <v>6</v>
      </c>
      <c r="CH145" s="7">
        <v>3</v>
      </c>
      <c r="CI145" s="7" t="s">
        <v>132</v>
      </c>
      <c r="CJ145" s="7">
        <v>57</v>
      </c>
      <c r="CK145" s="7">
        <v>2</v>
      </c>
      <c r="CL145" s="7">
        <v>1</v>
      </c>
      <c r="CM145" s="7">
        <v>1</v>
      </c>
      <c r="CN145" s="7">
        <v>1</v>
      </c>
      <c r="CO145" s="7">
        <v>1</v>
      </c>
      <c r="CP145" s="7"/>
      <c r="CQ145" s="7">
        <v>1</v>
      </c>
      <c r="CR145" s="7"/>
      <c r="CS145" s="7">
        <v>1</v>
      </c>
      <c r="CT145" s="7"/>
      <c r="CU145" s="7">
        <v>1</v>
      </c>
      <c r="CV145" s="7"/>
      <c r="CW145" s="7">
        <v>0</v>
      </c>
      <c r="CX145" s="7">
        <v>1</v>
      </c>
      <c r="CY145" s="7"/>
      <c r="CZ145" s="7">
        <v>1</v>
      </c>
      <c r="DA145" s="7"/>
      <c r="DB145" s="7">
        <v>1</v>
      </c>
      <c r="DC145" s="7">
        <v>1</v>
      </c>
      <c r="DD145" s="7">
        <v>1</v>
      </c>
      <c r="DE145" s="7"/>
      <c r="DF145" s="7">
        <v>1</v>
      </c>
      <c r="DG145" s="7"/>
      <c r="DH145" s="7"/>
      <c r="DI145" s="7">
        <v>1</v>
      </c>
      <c r="DJ145" s="7"/>
      <c r="DK145" s="7">
        <v>1</v>
      </c>
      <c r="DL145" s="7">
        <v>1</v>
      </c>
      <c r="DM145" s="7"/>
      <c r="DN145" s="7">
        <v>1</v>
      </c>
      <c r="DO145" s="7">
        <v>61.3</v>
      </c>
      <c r="DP145" s="7">
        <v>49</v>
      </c>
      <c r="DQ145" s="7">
        <v>163</v>
      </c>
    </row>
    <row r="146" spans="1:121" s="2" customFormat="1" ht="21" x14ac:dyDescent="0.25">
      <c r="A146" s="7">
        <v>0</v>
      </c>
      <c r="B146" s="7">
        <v>0</v>
      </c>
      <c r="C146" s="7">
        <v>38.9</v>
      </c>
      <c r="D146" s="7">
        <v>1</v>
      </c>
      <c r="E146" s="7">
        <v>6</v>
      </c>
      <c r="F146" s="7">
        <v>31</v>
      </c>
      <c r="G146" s="8">
        <f>DP146/DQ146/DQ146*10000</f>
        <v>25.065746219592373</v>
      </c>
      <c r="H146" s="8">
        <f>DO146/DQ146/DQ146*10000</f>
        <v>30.613083497698884</v>
      </c>
      <c r="I146" s="7">
        <v>1</v>
      </c>
      <c r="J146" s="7">
        <v>1</v>
      </c>
      <c r="K146" s="7">
        <v>265</v>
      </c>
      <c r="L146" s="7">
        <v>30.2</v>
      </c>
      <c r="M146" s="7">
        <v>0</v>
      </c>
      <c r="N146" s="7">
        <v>0</v>
      </c>
      <c r="O146" s="7">
        <v>111</v>
      </c>
      <c r="P146" s="7">
        <v>12.4</v>
      </c>
      <c r="Q146" s="7">
        <v>81.900000000000006</v>
      </c>
      <c r="R146" s="7">
        <v>10.18</v>
      </c>
      <c r="S146" s="7">
        <v>1</v>
      </c>
      <c r="T146" s="7">
        <v>49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/>
      <c r="AE146" s="7">
        <v>0</v>
      </c>
      <c r="AF146" s="7"/>
      <c r="AG146" s="7"/>
      <c r="AH146" s="7">
        <v>0</v>
      </c>
      <c r="AI146" s="9">
        <v>0</v>
      </c>
      <c r="AJ146" s="9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1</v>
      </c>
      <c r="BA146" s="7">
        <v>1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/>
      <c r="BO146" s="7">
        <v>0</v>
      </c>
      <c r="BP146" s="7">
        <v>0</v>
      </c>
      <c r="BQ146" s="7">
        <v>0</v>
      </c>
      <c r="BR146" s="7">
        <v>1</v>
      </c>
      <c r="BS146" s="7">
        <v>3</v>
      </c>
      <c r="BT146" s="7">
        <v>1</v>
      </c>
      <c r="BU146" s="7">
        <v>9</v>
      </c>
      <c r="BV146" s="7">
        <v>1810</v>
      </c>
      <c r="BW146" s="7">
        <v>43</v>
      </c>
      <c r="BX146" s="7">
        <v>10</v>
      </c>
      <c r="BY146" s="7">
        <v>1</v>
      </c>
      <c r="BZ146" s="7">
        <v>1</v>
      </c>
      <c r="CA146" s="7">
        <v>159</v>
      </c>
      <c r="CB146" s="7">
        <v>216</v>
      </c>
      <c r="CC146" s="7">
        <v>10.3</v>
      </c>
      <c r="CD146" s="7">
        <v>53.9</v>
      </c>
      <c r="CE146" s="7">
        <v>5.53</v>
      </c>
      <c r="CF146" s="7">
        <v>0</v>
      </c>
      <c r="CG146" s="7" t="s">
        <v>120</v>
      </c>
      <c r="CH146" s="7">
        <v>3</v>
      </c>
      <c r="CI146" s="7" t="s">
        <v>133</v>
      </c>
      <c r="CJ146" s="7">
        <v>40</v>
      </c>
      <c r="CK146" s="7">
        <v>1</v>
      </c>
      <c r="CL146" s="7">
        <v>1</v>
      </c>
      <c r="CM146" s="7">
        <v>0</v>
      </c>
      <c r="CN146" s="7">
        <v>1</v>
      </c>
      <c r="CO146" s="7">
        <v>0</v>
      </c>
      <c r="CP146" s="7">
        <v>0</v>
      </c>
      <c r="CQ146" s="7">
        <v>1</v>
      </c>
      <c r="CR146" s="7">
        <v>0</v>
      </c>
      <c r="CS146" s="7">
        <v>1</v>
      </c>
      <c r="CT146" s="7">
        <v>0</v>
      </c>
      <c r="CU146" s="7">
        <v>1</v>
      </c>
      <c r="CV146" s="7">
        <v>1</v>
      </c>
      <c r="CW146" s="7">
        <v>0</v>
      </c>
      <c r="CX146" s="7">
        <v>1</v>
      </c>
      <c r="CY146" s="7">
        <v>0</v>
      </c>
      <c r="CZ146" s="7">
        <v>1</v>
      </c>
      <c r="DA146" s="7">
        <v>0</v>
      </c>
      <c r="DB146" s="7">
        <v>1</v>
      </c>
      <c r="DC146" s="7">
        <v>1</v>
      </c>
      <c r="DD146" s="7">
        <v>1</v>
      </c>
      <c r="DE146" s="7">
        <v>0</v>
      </c>
      <c r="DF146" s="7">
        <v>1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1</v>
      </c>
      <c r="DO146" s="7">
        <v>74.5</v>
      </c>
      <c r="DP146" s="7">
        <v>61</v>
      </c>
      <c r="DQ146" s="7">
        <v>156</v>
      </c>
    </row>
    <row r="147" spans="1:121" s="2" customFormat="1" ht="21" x14ac:dyDescent="0.25">
      <c r="A147" s="7">
        <v>0</v>
      </c>
      <c r="B147" s="7">
        <v>0</v>
      </c>
      <c r="C147" s="7">
        <v>38</v>
      </c>
      <c r="D147" s="7">
        <v>3</v>
      </c>
      <c r="E147" s="7">
        <v>4</v>
      </c>
      <c r="F147" s="7">
        <v>29</v>
      </c>
      <c r="G147" s="8">
        <f>DP147/DQ147/DQ147*10000</f>
        <v>22.956841138659321</v>
      </c>
      <c r="H147" s="8"/>
      <c r="I147" s="7">
        <v>2</v>
      </c>
      <c r="J147" s="7">
        <v>1</v>
      </c>
      <c r="K147" s="7">
        <v>230</v>
      </c>
      <c r="L147" s="7">
        <v>30.1</v>
      </c>
      <c r="M147" s="7">
        <v>0</v>
      </c>
      <c r="N147" s="7">
        <v>1</v>
      </c>
      <c r="O147" s="7">
        <v>125</v>
      </c>
      <c r="P147" s="7">
        <v>12</v>
      </c>
      <c r="Q147" s="7">
        <v>82.8</v>
      </c>
      <c r="R147" s="7">
        <v>9.92</v>
      </c>
      <c r="S147" s="7">
        <v>1</v>
      </c>
      <c r="T147" s="7">
        <v>34</v>
      </c>
      <c r="U147" s="7">
        <v>1</v>
      </c>
      <c r="V147" s="7">
        <v>1</v>
      </c>
      <c r="W147" s="7">
        <v>0</v>
      </c>
      <c r="X147" s="7">
        <v>0</v>
      </c>
      <c r="Y147" s="7">
        <v>1</v>
      </c>
      <c r="Z147" s="7">
        <v>0</v>
      </c>
      <c r="AA147" s="7">
        <v>1</v>
      </c>
      <c r="AB147" s="7">
        <v>1</v>
      </c>
      <c r="AC147" s="7">
        <v>0</v>
      </c>
      <c r="AD147" s="7">
        <v>0</v>
      </c>
      <c r="AE147" s="7">
        <v>1</v>
      </c>
      <c r="AF147" s="7">
        <v>30</v>
      </c>
      <c r="AG147" s="7">
        <v>1</v>
      </c>
      <c r="AH147" s="7">
        <v>0</v>
      </c>
      <c r="AI147" s="9">
        <v>0</v>
      </c>
      <c r="AJ147" s="9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1</v>
      </c>
      <c r="AP147" s="7">
        <v>1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1</v>
      </c>
      <c r="BA147" s="7"/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1</v>
      </c>
      <c r="BI147" s="7">
        <v>1</v>
      </c>
      <c r="BJ147" s="7">
        <v>0</v>
      </c>
      <c r="BK147" s="7">
        <v>1</v>
      </c>
      <c r="BL147" s="7">
        <v>0</v>
      </c>
      <c r="BM147" s="7">
        <v>0</v>
      </c>
      <c r="BN147" s="7"/>
      <c r="BO147" s="7">
        <v>0</v>
      </c>
      <c r="BP147" s="7">
        <v>0</v>
      </c>
      <c r="BQ147" s="7">
        <v>0</v>
      </c>
      <c r="BR147" s="7" t="s">
        <v>121</v>
      </c>
      <c r="BS147" s="7">
        <v>4</v>
      </c>
      <c r="BT147" s="7">
        <v>2</v>
      </c>
      <c r="BU147" s="7">
        <v>9</v>
      </c>
      <c r="BV147" s="7">
        <v>1550</v>
      </c>
      <c r="BW147" s="7">
        <v>44</v>
      </c>
      <c r="BX147" s="7">
        <v>9</v>
      </c>
      <c r="BY147" s="7">
        <v>1</v>
      </c>
      <c r="BZ147" s="7">
        <v>1</v>
      </c>
      <c r="CA147" s="7">
        <v>171.1</v>
      </c>
      <c r="CB147" s="7">
        <v>289</v>
      </c>
      <c r="CC147" s="7">
        <v>32.1</v>
      </c>
      <c r="CD147" s="7">
        <v>71.3</v>
      </c>
      <c r="CE147" s="7">
        <v>22.89</v>
      </c>
      <c r="CF147" s="7">
        <v>0</v>
      </c>
      <c r="CG147" s="7">
        <v>5</v>
      </c>
      <c r="CH147" s="7">
        <v>3</v>
      </c>
      <c r="CI147" s="7" t="s">
        <v>134</v>
      </c>
      <c r="CJ147" s="7">
        <v>50</v>
      </c>
      <c r="CK147" s="7">
        <v>1</v>
      </c>
      <c r="CL147" s="7">
        <v>1</v>
      </c>
      <c r="CM147" s="7">
        <v>0</v>
      </c>
      <c r="CN147" s="7">
        <v>0</v>
      </c>
      <c r="CO147" s="7">
        <v>0</v>
      </c>
      <c r="CP147" s="7">
        <v>0</v>
      </c>
      <c r="CQ147" s="7">
        <v>1</v>
      </c>
      <c r="CR147" s="7">
        <v>1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1</v>
      </c>
      <c r="CY147" s="7">
        <v>1</v>
      </c>
      <c r="CZ147" s="7">
        <v>1</v>
      </c>
      <c r="DA147" s="7">
        <v>0</v>
      </c>
      <c r="DB147" s="7">
        <v>0</v>
      </c>
      <c r="DC147" s="7">
        <v>1</v>
      </c>
      <c r="DD147" s="7">
        <v>1</v>
      </c>
      <c r="DE147" s="7">
        <v>0</v>
      </c>
      <c r="DF147" s="7">
        <v>1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1</v>
      </c>
      <c r="DO147" s="7"/>
      <c r="DP147" s="7">
        <v>62.5</v>
      </c>
      <c r="DQ147" s="7">
        <v>165</v>
      </c>
    </row>
    <row r="148" spans="1:121" s="2" customFormat="1" ht="21" x14ac:dyDescent="0.25">
      <c r="A148" s="7">
        <v>1</v>
      </c>
      <c r="B148" s="7">
        <v>1</v>
      </c>
      <c r="C148" s="7">
        <v>37.700000000000003</v>
      </c>
      <c r="D148" s="7">
        <v>1</v>
      </c>
      <c r="E148" s="7">
        <v>6</v>
      </c>
      <c r="F148" s="7">
        <v>34</v>
      </c>
      <c r="G148" s="8">
        <f>DP148/DQ148/DQ148*10000</f>
        <v>17.850622743316158</v>
      </c>
      <c r="H148" s="8">
        <f>DO148/DQ148/DQ148*10000</f>
        <v>22.3132784291452</v>
      </c>
      <c r="I148" s="7">
        <v>2</v>
      </c>
      <c r="J148" s="7">
        <v>1</v>
      </c>
      <c r="K148" s="7">
        <v>200</v>
      </c>
      <c r="L148" s="7">
        <v>30</v>
      </c>
      <c r="M148" s="7">
        <v>0</v>
      </c>
      <c r="N148" s="7">
        <v>1</v>
      </c>
      <c r="O148" s="7">
        <v>143</v>
      </c>
      <c r="P148" s="7">
        <v>21</v>
      </c>
      <c r="Q148" s="7">
        <v>87.6</v>
      </c>
      <c r="R148" s="7">
        <v>18.36</v>
      </c>
      <c r="S148" s="7"/>
      <c r="T148" s="7"/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/>
      <c r="AE148" s="7">
        <v>1</v>
      </c>
      <c r="AF148" s="7">
        <v>30</v>
      </c>
      <c r="AG148" s="7">
        <v>1</v>
      </c>
      <c r="AH148" s="7">
        <v>0</v>
      </c>
      <c r="AI148" s="9">
        <v>0</v>
      </c>
      <c r="AJ148" s="9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0</v>
      </c>
      <c r="AR148" s="7">
        <v>0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1</v>
      </c>
      <c r="AY148" s="7">
        <v>0</v>
      </c>
      <c r="AZ148" s="7">
        <v>1</v>
      </c>
      <c r="BA148" s="7"/>
      <c r="BB148" s="7">
        <v>1</v>
      </c>
      <c r="BC148" s="7">
        <v>0</v>
      </c>
      <c r="BD148" s="7">
        <v>1</v>
      </c>
      <c r="BE148" s="7">
        <v>0</v>
      </c>
      <c r="BF148" s="7">
        <v>0</v>
      </c>
      <c r="BG148" s="7">
        <v>0</v>
      </c>
      <c r="BH148" s="7">
        <v>0</v>
      </c>
      <c r="BI148" s="7">
        <v>0</v>
      </c>
      <c r="BJ148" s="7">
        <v>0</v>
      </c>
      <c r="BK148" s="7">
        <v>0</v>
      </c>
      <c r="BL148" s="7">
        <v>0</v>
      </c>
      <c r="BM148" s="7">
        <v>0</v>
      </c>
      <c r="BN148" s="7">
        <v>1</v>
      </c>
      <c r="BO148" s="7"/>
      <c r="BP148" s="7">
        <v>0</v>
      </c>
      <c r="BQ148" s="7">
        <v>0</v>
      </c>
      <c r="BR148" s="7" t="s">
        <v>121</v>
      </c>
      <c r="BS148" s="7">
        <v>5</v>
      </c>
      <c r="BT148" s="7">
        <v>2</v>
      </c>
      <c r="BU148" s="7">
        <v>8</v>
      </c>
      <c r="BV148" s="7">
        <v>1160</v>
      </c>
      <c r="BW148" s="7">
        <v>41</v>
      </c>
      <c r="BX148" s="7">
        <v>8</v>
      </c>
      <c r="BY148" s="7">
        <v>1</v>
      </c>
      <c r="BZ148" s="7">
        <v>2</v>
      </c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>
        <v>2</v>
      </c>
      <c r="CL148" s="7"/>
      <c r="CM148" s="7"/>
      <c r="CN148" s="7"/>
      <c r="CO148" s="7"/>
      <c r="CP148" s="7"/>
      <c r="CQ148" s="7">
        <v>1</v>
      </c>
      <c r="CR148" s="7"/>
      <c r="CS148" s="7">
        <v>1</v>
      </c>
      <c r="CT148" s="7">
        <v>1</v>
      </c>
      <c r="CU148" s="7"/>
      <c r="CV148" s="7"/>
      <c r="CW148" s="7">
        <v>1</v>
      </c>
      <c r="CX148" s="7">
        <v>1</v>
      </c>
      <c r="CY148" s="7">
        <v>1</v>
      </c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>
        <v>1</v>
      </c>
      <c r="DO148" s="7">
        <v>55</v>
      </c>
      <c r="DP148" s="7">
        <v>44</v>
      </c>
      <c r="DQ148" s="7">
        <v>157</v>
      </c>
    </row>
    <row r="149" spans="1:121" s="2" customFormat="1" ht="21" x14ac:dyDescent="0.25">
      <c r="A149" s="7">
        <v>0</v>
      </c>
      <c r="B149" s="7">
        <v>0</v>
      </c>
      <c r="C149" s="7">
        <v>37.6</v>
      </c>
      <c r="D149" s="7">
        <v>1</v>
      </c>
      <c r="E149" s="7">
        <v>7</v>
      </c>
      <c r="F149" s="7">
        <v>31</v>
      </c>
      <c r="G149" s="8">
        <f>DP149/DQ149/DQ149*10000</f>
        <v>18.67093430879439</v>
      </c>
      <c r="H149" s="8">
        <f>DO149/DQ149/DQ149*10000</f>
        <v>21.871665904587712</v>
      </c>
      <c r="I149" s="7">
        <v>1</v>
      </c>
      <c r="J149" s="7">
        <v>1</v>
      </c>
      <c r="K149" s="7">
        <v>190</v>
      </c>
      <c r="L149" s="7">
        <v>28.2</v>
      </c>
      <c r="M149" s="7">
        <v>0</v>
      </c>
      <c r="N149" s="7">
        <v>0</v>
      </c>
      <c r="O149" s="7">
        <v>131</v>
      </c>
      <c r="P149" s="7">
        <v>19.8</v>
      </c>
      <c r="Q149" s="7">
        <v>84.8</v>
      </c>
      <c r="R149" s="7">
        <v>16.809999999999999</v>
      </c>
      <c r="S149" s="7">
        <v>0</v>
      </c>
      <c r="T149" s="7">
        <v>5</v>
      </c>
      <c r="U149" s="7">
        <v>1</v>
      </c>
      <c r="V149" s="7">
        <v>1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1</v>
      </c>
      <c r="AF149" s="7">
        <v>28.2</v>
      </c>
      <c r="AG149" s="7">
        <v>1</v>
      </c>
      <c r="AH149" s="7">
        <v>0</v>
      </c>
      <c r="AI149" s="9">
        <v>0</v>
      </c>
      <c r="AJ149" s="9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0</v>
      </c>
      <c r="AR149" s="7">
        <v>0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1</v>
      </c>
      <c r="BA149" s="7"/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0</v>
      </c>
      <c r="BJ149" s="7">
        <v>0</v>
      </c>
      <c r="BK149" s="7">
        <v>0</v>
      </c>
      <c r="BL149" s="7">
        <v>0</v>
      </c>
      <c r="BM149" s="7">
        <v>0</v>
      </c>
      <c r="BN149" s="7"/>
      <c r="BO149" s="7">
        <v>0</v>
      </c>
      <c r="BP149" s="7">
        <v>0</v>
      </c>
      <c r="BQ149" s="7">
        <v>0</v>
      </c>
      <c r="BR149" s="7">
        <v>6</v>
      </c>
      <c r="BS149" s="7">
        <v>1</v>
      </c>
      <c r="BT149" s="7">
        <v>1</v>
      </c>
      <c r="BU149" s="7">
        <v>8</v>
      </c>
      <c r="BV149" s="7">
        <v>1120</v>
      </c>
      <c r="BW149" s="7">
        <v>35</v>
      </c>
      <c r="BX149" s="7">
        <v>9</v>
      </c>
      <c r="BY149" s="7">
        <v>1</v>
      </c>
      <c r="BZ149" s="7">
        <v>1</v>
      </c>
      <c r="CA149" s="7">
        <v>156.1</v>
      </c>
      <c r="CB149" s="7">
        <v>190</v>
      </c>
      <c r="CC149" s="7">
        <v>8.6999999999999993</v>
      </c>
      <c r="CD149" s="7">
        <v>42.7</v>
      </c>
      <c r="CE149" s="7">
        <v>3.75</v>
      </c>
      <c r="CF149" s="7">
        <v>0</v>
      </c>
      <c r="CG149" s="7" t="s">
        <v>120</v>
      </c>
      <c r="CH149" s="7">
        <v>3</v>
      </c>
      <c r="CI149" s="7" t="s">
        <v>132</v>
      </c>
      <c r="CJ149" s="7">
        <v>82</v>
      </c>
      <c r="CK149" s="7">
        <v>2</v>
      </c>
      <c r="CL149" s="7">
        <v>1</v>
      </c>
      <c r="CM149" s="7">
        <v>0</v>
      </c>
      <c r="CN149" s="7">
        <v>1</v>
      </c>
      <c r="CO149" s="7">
        <v>0</v>
      </c>
      <c r="CP149" s="7">
        <v>0</v>
      </c>
      <c r="CQ149" s="7">
        <v>1</v>
      </c>
      <c r="CR149" s="7">
        <v>0</v>
      </c>
      <c r="CS149" s="7">
        <v>1</v>
      </c>
      <c r="CT149" s="7">
        <v>0</v>
      </c>
      <c r="CU149" s="7">
        <v>1</v>
      </c>
      <c r="CV149" s="7">
        <v>1</v>
      </c>
      <c r="CW149" s="7">
        <v>0</v>
      </c>
      <c r="CX149" s="7">
        <v>1</v>
      </c>
      <c r="CY149" s="7">
        <v>0</v>
      </c>
      <c r="CZ149" s="7">
        <v>1</v>
      </c>
      <c r="DA149" s="7">
        <v>0</v>
      </c>
      <c r="DB149" s="7">
        <v>1</v>
      </c>
      <c r="DC149" s="7">
        <v>1</v>
      </c>
      <c r="DD149" s="7">
        <v>1</v>
      </c>
      <c r="DE149" s="7">
        <v>0</v>
      </c>
      <c r="DF149" s="7">
        <v>1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1</v>
      </c>
      <c r="DN149" s="7">
        <v>1</v>
      </c>
      <c r="DO149" s="7">
        <v>57.4</v>
      </c>
      <c r="DP149" s="7">
        <v>49</v>
      </c>
      <c r="DQ149" s="7">
        <v>162</v>
      </c>
    </row>
    <row r="150" spans="1:121" s="2" customFormat="1" ht="21" x14ac:dyDescent="0.25">
      <c r="A150" s="7">
        <v>1</v>
      </c>
      <c r="B150" s="7">
        <v>1</v>
      </c>
      <c r="C150" s="7">
        <v>37.6</v>
      </c>
      <c r="D150" s="7">
        <v>1</v>
      </c>
      <c r="E150" s="7">
        <v>15</v>
      </c>
      <c r="F150" s="7">
        <v>25</v>
      </c>
      <c r="G150" s="8">
        <f t="shared" ref="G150:G207" si="15">DP150/DQ150/DQ150*10000</f>
        <v>20.9366391184573</v>
      </c>
      <c r="H150" s="8">
        <f t="shared" ref="H150:H191" si="16">DO150/DQ150/DQ150*10000</f>
        <v>25.344352617079888</v>
      </c>
      <c r="I150" s="7">
        <v>3</v>
      </c>
      <c r="J150" s="7">
        <v>1</v>
      </c>
      <c r="K150" s="7">
        <v>300</v>
      </c>
      <c r="L150" s="7">
        <v>33.299999999999997</v>
      </c>
      <c r="M150" s="7">
        <v>0</v>
      </c>
      <c r="N150" s="7">
        <v>0</v>
      </c>
      <c r="O150" s="7">
        <v>139</v>
      </c>
      <c r="P150" s="7">
        <v>9.4</v>
      </c>
      <c r="Q150" s="7">
        <v>88.9</v>
      </c>
      <c r="R150" s="7">
        <v>8.36</v>
      </c>
      <c r="S150" s="7">
        <v>1</v>
      </c>
      <c r="T150" s="7">
        <v>122</v>
      </c>
      <c r="U150" s="7">
        <v>0</v>
      </c>
      <c r="V150" s="7">
        <v>0</v>
      </c>
      <c r="W150" s="7">
        <v>0</v>
      </c>
      <c r="X150" s="7">
        <v>0</v>
      </c>
      <c r="Y150" s="7">
        <v>1</v>
      </c>
      <c r="Z150" s="7">
        <v>0</v>
      </c>
      <c r="AA150" s="7">
        <v>1</v>
      </c>
      <c r="AB150" s="7">
        <v>1</v>
      </c>
      <c r="AC150" s="7">
        <v>0</v>
      </c>
      <c r="AD150" s="7"/>
      <c r="AE150" s="7">
        <v>0</v>
      </c>
      <c r="AF150" s="7"/>
      <c r="AG150" s="7"/>
      <c r="AH150" s="7">
        <v>0</v>
      </c>
      <c r="AI150" s="9">
        <v>0</v>
      </c>
      <c r="AJ150" s="9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7">
        <v>0</v>
      </c>
      <c r="AV150" s="7">
        <v>1</v>
      </c>
      <c r="AW150" s="7">
        <v>0</v>
      </c>
      <c r="AX150" s="7">
        <v>0</v>
      </c>
      <c r="AY150" s="7">
        <v>0</v>
      </c>
      <c r="AZ150" s="7">
        <v>0</v>
      </c>
      <c r="BA150" s="7">
        <v>3</v>
      </c>
      <c r="BB150" s="7">
        <v>0</v>
      </c>
      <c r="BC150" s="7">
        <v>0</v>
      </c>
      <c r="BD150" s="7">
        <v>0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/>
      <c r="BP150" s="7">
        <v>0</v>
      </c>
      <c r="BQ150" s="7">
        <v>0</v>
      </c>
      <c r="BR150" s="7" t="s">
        <v>121</v>
      </c>
      <c r="BS150" s="7">
        <v>6</v>
      </c>
      <c r="BT150" s="7">
        <v>2</v>
      </c>
      <c r="BU150" s="7">
        <v>9</v>
      </c>
      <c r="BV150" s="7">
        <v>2490</v>
      </c>
      <c r="BW150" s="7">
        <v>47</v>
      </c>
      <c r="BX150" s="7">
        <v>10</v>
      </c>
      <c r="BY150" s="7">
        <v>1</v>
      </c>
      <c r="BZ150" s="7">
        <v>1</v>
      </c>
      <c r="CA150" s="7">
        <v>146</v>
      </c>
      <c r="CB150" s="7">
        <v>258</v>
      </c>
      <c r="CC150" s="7">
        <v>14.5</v>
      </c>
      <c r="CD150" s="7">
        <v>54.2</v>
      </c>
      <c r="CE150" s="7">
        <v>7.87</v>
      </c>
      <c r="CF150" s="7">
        <v>0</v>
      </c>
      <c r="CG150" s="7">
        <v>3</v>
      </c>
      <c r="CH150" s="7">
        <v>1</v>
      </c>
      <c r="CI150" s="7">
        <v>3</v>
      </c>
      <c r="CJ150" s="7">
        <v>14</v>
      </c>
      <c r="CK150" s="7">
        <v>1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0</v>
      </c>
      <c r="CW150" s="7">
        <v>0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1</v>
      </c>
      <c r="DD150" s="7">
        <v>1</v>
      </c>
      <c r="DE150" s="7">
        <v>0</v>
      </c>
      <c r="DF150" s="7">
        <v>0</v>
      </c>
      <c r="DG150" s="7">
        <v>0</v>
      </c>
      <c r="DH150" s="7">
        <v>0</v>
      </c>
      <c r="DI150" s="7">
        <v>0</v>
      </c>
      <c r="DJ150" s="7">
        <v>0</v>
      </c>
      <c r="DK150" s="7">
        <v>0</v>
      </c>
      <c r="DL150" s="7">
        <v>0</v>
      </c>
      <c r="DM150" s="7">
        <v>0</v>
      </c>
      <c r="DN150" s="7">
        <v>1</v>
      </c>
      <c r="DO150" s="7">
        <v>69</v>
      </c>
      <c r="DP150" s="7">
        <v>57</v>
      </c>
      <c r="DQ150" s="7">
        <v>165</v>
      </c>
    </row>
    <row r="151" spans="1:121" s="2" customFormat="1" ht="21" x14ac:dyDescent="0.25">
      <c r="A151" s="7">
        <v>1</v>
      </c>
      <c r="B151" s="7">
        <v>1</v>
      </c>
      <c r="C151" s="7">
        <v>37.5</v>
      </c>
      <c r="D151" s="7">
        <v>1</v>
      </c>
      <c r="E151" s="7">
        <v>24</v>
      </c>
      <c r="F151" s="7">
        <v>31</v>
      </c>
      <c r="G151" s="8">
        <f t="shared" si="15"/>
        <v>22.640864624716986</v>
      </c>
      <c r="H151" s="8">
        <f t="shared" si="16"/>
        <v>26.784570037165196</v>
      </c>
      <c r="I151" s="7">
        <v>1</v>
      </c>
      <c r="J151" s="7">
        <v>1</v>
      </c>
      <c r="K151" s="7">
        <v>200</v>
      </c>
      <c r="L151" s="7">
        <v>29.4</v>
      </c>
      <c r="M151" s="7">
        <v>0</v>
      </c>
      <c r="N151" s="7">
        <v>1</v>
      </c>
      <c r="O151" s="7">
        <v>98</v>
      </c>
      <c r="P151" s="7">
        <v>19</v>
      </c>
      <c r="Q151" s="7">
        <v>88.2</v>
      </c>
      <c r="R151" s="7">
        <v>16.760000000000002</v>
      </c>
      <c r="S151" s="7">
        <v>0</v>
      </c>
      <c r="T151" s="7">
        <v>4</v>
      </c>
      <c r="U151" s="7">
        <v>0</v>
      </c>
      <c r="V151" s="7">
        <v>0</v>
      </c>
      <c r="W151" s="7">
        <v>0</v>
      </c>
      <c r="X151" s="7">
        <v>0</v>
      </c>
      <c r="Y151" s="7">
        <v>1</v>
      </c>
      <c r="Z151" s="7">
        <v>0</v>
      </c>
      <c r="AA151" s="7">
        <v>1</v>
      </c>
      <c r="AB151" s="7">
        <v>1</v>
      </c>
      <c r="AC151" s="7">
        <v>0</v>
      </c>
      <c r="AD151" s="7">
        <v>0</v>
      </c>
      <c r="AE151" s="7">
        <v>1</v>
      </c>
      <c r="AF151" s="7">
        <v>29.2</v>
      </c>
      <c r="AG151" s="7">
        <v>3</v>
      </c>
      <c r="AH151" s="7">
        <v>0</v>
      </c>
      <c r="AI151" s="9">
        <v>1</v>
      </c>
      <c r="AJ151" s="9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0</v>
      </c>
      <c r="AT151" s="7">
        <v>0</v>
      </c>
      <c r="AU151" s="7">
        <v>1</v>
      </c>
      <c r="AV151" s="7">
        <v>1</v>
      </c>
      <c r="AW151" s="7">
        <v>0</v>
      </c>
      <c r="AX151" s="7">
        <v>0</v>
      </c>
      <c r="AY151" s="7">
        <v>0</v>
      </c>
      <c r="AZ151" s="7">
        <v>1</v>
      </c>
      <c r="BA151" s="7"/>
      <c r="BB151" s="7">
        <v>1</v>
      </c>
      <c r="BC151" s="7">
        <v>1</v>
      </c>
      <c r="BD151" s="7">
        <v>1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1</v>
      </c>
      <c r="BN151" s="7">
        <v>3</v>
      </c>
      <c r="BO151" s="7"/>
      <c r="BP151" s="7">
        <v>0</v>
      </c>
      <c r="BQ151" s="7">
        <v>0</v>
      </c>
      <c r="BR151" s="7" t="s">
        <v>121</v>
      </c>
      <c r="BS151" s="7">
        <v>4</v>
      </c>
      <c r="BT151" s="7">
        <v>1</v>
      </c>
      <c r="BU151" s="7">
        <v>6</v>
      </c>
      <c r="BV151" s="7">
        <v>1410</v>
      </c>
      <c r="BW151" s="7">
        <v>42</v>
      </c>
      <c r="BX151" s="7">
        <v>9</v>
      </c>
      <c r="BY151" s="7">
        <v>1</v>
      </c>
      <c r="BZ151" s="7">
        <v>1</v>
      </c>
      <c r="CA151" s="7">
        <v>137</v>
      </c>
      <c r="CB151" s="7">
        <v>254</v>
      </c>
      <c r="CC151" s="7">
        <v>3.3</v>
      </c>
      <c r="CD151" s="7">
        <v>13</v>
      </c>
      <c r="CE151" s="7">
        <v>0.42</v>
      </c>
      <c r="CF151" s="7">
        <v>0</v>
      </c>
      <c r="CG151" s="7">
        <v>3</v>
      </c>
      <c r="CH151" s="7">
        <v>3</v>
      </c>
      <c r="CI151" s="7" t="s">
        <v>126</v>
      </c>
      <c r="CJ151" s="7">
        <v>63</v>
      </c>
      <c r="CK151" s="7">
        <v>2</v>
      </c>
      <c r="CL151" s="7">
        <v>1</v>
      </c>
      <c r="CM151" s="7">
        <v>1</v>
      </c>
      <c r="CN151" s="7">
        <v>0</v>
      </c>
      <c r="CO151" s="7">
        <v>0</v>
      </c>
      <c r="CP151" s="7">
        <v>0</v>
      </c>
      <c r="CQ151" s="7">
        <v>1</v>
      </c>
      <c r="CR151" s="7">
        <v>0</v>
      </c>
      <c r="CS151" s="7">
        <v>1</v>
      </c>
      <c r="CT151" s="7">
        <v>0</v>
      </c>
      <c r="CU151" s="7">
        <v>0</v>
      </c>
      <c r="CV151" s="7">
        <v>0</v>
      </c>
      <c r="CW151" s="7">
        <v>1</v>
      </c>
      <c r="CX151" s="7">
        <v>1</v>
      </c>
      <c r="CY151" s="7">
        <v>1</v>
      </c>
      <c r="CZ151" s="7">
        <v>1</v>
      </c>
      <c r="DA151" s="7">
        <v>0</v>
      </c>
      <c r="DB151" s="7">
        <v>1</v>
      </c>
      <c r="DC151" s="7">
        <v>1</v>
      </c>
      <c r="DD151" s="7">
        <v>1</v>
      </c>
      <c r="DE151" s="7">
        <v>0</v>
      </c>
      <c r="DF151" s="7">
        <v>1</v>
      </c>
      <c r="DG151" s="7">
        <v>0</v>
      </c>
      <c r="DH151" s="7">
        <v>0</v>
      </c>
      <c r="DI151" s="7">
        <v>1</v>
      </c>
      <c r="DJ151" s="7">
        <v>0</v>
      </c>
      <c r="DK151" s="7">
        <v>1</v>
      </c>
      <c r="DL151" s="7">
        <v>1</v>
      </c>
      <c r="DM151" s="7">
        <v>1</v>
      </c>
      <c r="DN151" s="7">
        <v>1</v>
      </c>
      <c r="DO151" s="7">
        <v>62.7</v>
      </c>
      <c r="DP151" s="7">
        <v>53</v>
      </c>
      <c r="DQ151" s="7">
        <v>153</v>
      </c>
    </row>
    <row r="152" spans="1:121" s="2" customFormat="1" ht="21" x14ac:dyDescent="0.25">
      <c r="A152" s="7">
        <v>0</v>
      </c>
      <c r="B152" s="7">
        <v>0</v>
      </c>
      <c r="C152" s="7">
        <v>38.299999999999997</v>
      </c>
      <c r="D152" s="7">
        <v>1</v>
      </c>
      <c r="E152" s="7">
        <v>2</v>
      </c>
      <c r="F152" s="7">
        <v>31</v>
      </c>
      <c r="G152" s="8">
        <f t="shared" si="15"/>
        <v>18.359375</v>
      </c>
      <c r="H152" s="8">
        <f t="shared" si="16"/>
        <v>22.304687499999996</v>
      </c>
      <c r="I152" s="7">
        <v>2</v>
      </c>
      <c r="J152" s="7">
        <v>2</v>
      </c>
      <c r="K152" s="7">
        <v>275</v>
      </c>
      <c r="L152" s="7">
        <v>36.6</v>
      </c>
      <c r="M152" s="7">
        <v>0</v>
      </c>
      <c r="N152" s="7">
        <v>1</v>
      </c>
      <c r="O152" s="7">
        <v>107</v>
      </c>
      <c r="P152" s="7">
        <v>11.3</v>
      </c>
      <c r="Q152" s="7">
        <v>82</v>
      </c>
      <c r="R152" s="7">
        <v>9.2899999999999991</v>
      </c>
      <c r="S152" s="7">
        <v>0</v>
      </c>
      <c r="T152" s="7">
        <v>6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1</v>
      </c>
      <c r="AF152" s="7">
        <v>36.5</v>
      </c>
      <c r="AG152" s="7">
        <v>2</v>
      </c>
      <c r="AH152" s="7">
        <v>0</v>
      </c>
      <c r="AI152" s="9">
        <v>1</v>
      </c>
      <c r="AJ152" s="9">
        <v>0</v>
      </c>
      <c r="AK152" s="7">
        <v>0</v>
      </c>
      <c r="AL152" s="7">
        <v>0</v>
      </c>
      <c r="AM152" s="7">
        <v>1</v>
      </c>
      <c r="AN152" s="7">
        <v>1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/>
      <c r="BB152" s="7">
        <v>0</v>
      </c>
      <c r="BC152" s="7">
        <v>0</v>
      </c>
      <c r="BD152" s="7">
        <v>0</v>
      </c>
      <c r="BE152" s="7">
        <v>0</v>
      </c>
      <c r="BF152" s="7">
        <v>0</v>
      </c>
      <c r="BG152" s="7">
        <v>0</v>
      </c>
      <c r="BH152" s="7">
        <v>1</v>
      </c>
      <c r="BI152" s="7">
        <v>1</v>
      </c>
      <c r="BJ152" s="7">
        <v>0</v>
      </c>
      <c r="BK152" s="7">
        <v>0</v>
      </c>
      <c r="BL152" s="7">
        <v>1</v>
      </c>
      <c r="BM152" s="7">
        <v>0</v>
      </c>
      <c r="BN152" s="7"/>
      <c r="BO152" s="7">
        <v>0</v>
      </c>
      <c r="BP152" s="7">
        <v>0</v>
      </c>
      <c r="BQ152" s="7">
        <v>0</v>
      </c>
      <c r="BR152" s="7">
        <v>1</v>
      </c>
      <c r="BS152" s="7">
        <v>1</v>
      </c>
      <c r="BT152" s="7">
        <v>1</v>
      </c>
      <c r="BU152" s="7">
        <v>10</v>
      </c>
      <c r="BV152" s="7">
        <v>3215</v>
      </c>
      <c r="BW152" s="7">
        <v>50</v>
      </c>
      <c r="BX152" s="7">
        <v>10</v>
      </c>
      <c r="BY152" s="7">
        <v>1</v>
      </c>
      <c r="BZ152" s="7">
        <v>1</v>
      </c>
      <c r="CA152" s="7">
        <v>190.1</v>
      </c>
      <c r="CB152" s="7">
        <v>267</v>
      </c>
      <c r="CC152" s="7">
        <v>23.8</v>
      </c>
      <c r="CD152" s="7">
        <v>64.8</v>
      </c>
      <c r="CE152" s="7">
        <v>15.42</v>
      </c>
      <c r="CF152" s="7">
        <v>0</v>
      </c>
      <c r="CG152" s="7" t="s">
        <v>120</v>
      </c>
      <c r="CH152" s="7">
        <v>1</v>
      </c>
      <c r="CI152" s="7">
        <v>3</v>
      </c>
      <c r="CJ152" s="7">
        <v>3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0</v>
      </c>
      <c r="CW152" s="7">
        <v>0</v>
      </c>
      <c r="CX152" s="7">
        <v>0</v>
      </c>
      <c r="CY152" s="7">
        <v>0</v>
      </c>
      <c r="CZ152" s="7">
        <v>0</v>
      </c>
      <c r="DA152" s="7">
        <v>0</v>
      </c>
      <c r="DB152" s="7">
        <v>0</v>
      </c>
      <c r="DC152" s="7">
        <v>0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57.1</v>
      </c>
      <c r="DP152" s="7">
        <v>47</v>
      </c>
      <c r="DQ152" s="7">
        <v>160</v>
      </c>
    </row>
    <row r="153" spans="1:121" s="2" customFormat="1" ht="21" x14ac:dyDescent="0.25">
      <c r="A153" s="7">
        <v>0</v>
      </c>
      <c r="B153" s="7">
        <v>2</v>
      </c>
      <c r="C153" s="7">
        <v>38.4</v>
      </c>
      <c r="D153" s="7">
        <v>2</v>
      </c>
      <c r="E153" s="7">
        <v>5</v>
      </c>
      <c r="F153" s="7">
        <v>34</v>
      </c>
      <c r="G153" s="8">
        <f t="shared" si="15"/>
        <v>23.23345617689473</v>
      </c>
      <c r="H153" s="8">
        <f t="shared" si="16"/>
        <v>27.880147412273672</v>
      </c>
      <c r="I153" s="7">
        <v>1</v>
      </c>
      <c r="J153" s="7">
        <v>1</v>
      </c>
      <c r="K153" s="7">
        <v>250</v>
      </c>
      <c r="L153" s="7">
        <v>36.6</v>
      </c>
      <c r="M153" s="7">
        <v>1</v>
      </c>
      <c r="N153" s="7">
        <v>0</v>
      </c>
      <c r="O153" s="7">
        <v>115</v>
      </c>
      <c r="P153" s="7">
        <v>10.3</v>
      </c>
      <c r="Q153" s="7">
        <v>87.6</v>
      </c>
      <c r="R153" s="7">
        <v>8.99</v>
      </c>
      <c r="S153" s="7">
        <v>0</v>
      </c>
      <c r="T153" s="7">
        <v>6</v>
      </c>
      <c r="U153" s="7">
        <v>0</v>
      </c>
      <c r="V153" s="7">
        <v>0</v>
      </c>
      <c r="W153" s="7">
        <v>0</v>
      </c>
      <c r="X153" s="7">
        <v>0</v>
      </c>
      <c r="Y153" s="7">
        <v>1</v>
      </c>
      <c r="Z153" s="7">
        <v>0</v>
      </c>
      <c r="AA153" s="7">
        <v>1</v>
      </c>
      <c r="AB153" s="7">
        <v>1</v>
      </c>
      <c r="AC153" s="7">
        <v>0</v>
      </c>
      <c r="AD153" s="7">
        <v>0</v>
      </c>
      <c r="AE153" s="7">
        <v>1</v>
      </c>
      <c r="AF153" s="7">
        <v>36.6</v>
      </c>
      <c r="AG153" s="7">
        <v>1</v>
      </c>
      <c r="AH153" s="7">
        <v>0</v>
      </c>
      <c r="AI153" s="9">
        <v>0</v>
      </c>
      <c r="AJ153" s="9">
        <v>0</v>
      </c>
      <c r="AK153" s="7">
        <v>0</v>
      </c>
      <c r="AL153" s="7">
        <v>0</v>
      </c>
      <c r="AM153" s="7">
        <v>1</v>
      </c>
      <c r="AN153" s="7">
        <v>1</v>
      </c>
      <c r="AO153" s="7">
        <v>0</v>
      </c>
      <c r="AP153" s="7">
        <v>0</v>
      </c>
      <c r="AQ153" s="7">
        <v>1</v>
      </c>
      <c r="AR153" s="7">
        <v>0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/>
      <c r="BB153" s="7">
        <v>1</v>
      </c>
      <c r="BC153" s="7">
        <v>1</v>
      </c>
      <c r="BD153" s="7">
        <v>1</v>
      </c>
      <c r="BE153" s="7">
        <v>0</v>
      </c>
      <c r="BF153" s="7">
        <v>0</v>
      </c>
      <c r="BG153" s="7">
        <v>0</v>
      </c>
      <c r="BH153" s="7">
        <v>1</v>
      </c>
      <c r="BI153" s="7">
        <v>1</v>
      </c>
      <c r="BJ153" s="7">
        <v>0</v>
      </c>
      <c r="BK153" s="7">
        <v>0</v>
      </c>
      <c r="BL153" s="7">
        <v>1</v>
      </c>
      <c r="BM153" s="7">
        <v>0</v>
      </c>
      <c r="BN153" s="7"/>
      <c r="BO153" s="7">
        <v>1</v>
      </c>
      <c r="BP153" s="7">
        <v>0</v>
      </c>
      <c r="BQ153" s="7">
        <v>0</v>
      </c>
      <c r="BR153" s="7">
        <v>1</v>
      </c>
      <c r="BS153" s="7">
        <v>3</v>
      </c>
      <c r="BT153" s="7">
        <v>1</v>
      </c>
      <c r="BU153" s="7">
        <v>10</v>
      </c>
      <c r="BV153" s="7">
        <v>2840</v>
      </c>
      <c r="BW153" s="7">
        <v>49</v>
      </c>
      <c r="BX153" s="7">
        <v>10</v>
      </c>
      <c r="BY153" s="7">
        <v>1</v>
      </c>
      <c r="BZ153" s="7">
        <v>1</v>
      </c>
      <c r="CA153" s="7">
        <v>200.1</v>
      </c>
      <c r="CB153" s="7">
        <v>270</v>
      </c>
      <c r="CC153" s="7">
        <v>35.799999999999997</v>
      </c>
      <c r="CD153" s="7">
        <v>78.8</v>
      </c>
      <c r="CE153" s="7">
        <v>28.23</v>
      </c>
      <c r="CF153" s="7">
        <v>0</v>
      </c>
      <c r="CG153" s="7">
        <v>3</v>
      </c>
      <c r="CH153" s="7">
        <v>1</v>
      </c>
      <c r="CI153" s="7">
        <v>3</v>
      </c>
      <c r="CJ153" s="7">
        <v>3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0</v>
      </c>
      <c r="CW153" s="7">
        <v>0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0</v>
      </c>
      <c r="DF153" s="7">
        <v>0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1</v>
      </c>
      <c r="DO153" s="7">
        <v>69.599999999999994</v>
      </c>
      <c r="DP153" s="7">
        <v>58</v>
      </c>
      <c r="DQ153" s="7">
        <v>158</v>
      </c>
    </row>
    <row r="154" spans="1:121" s="2" customFormat="1" ht="21" x14ac:dyDescent="0.25">
      <c r="A154" s="7">
        <v>0</v>
      </c>
      <c r="B154" s="7">
        <v>0</v>
      </c>
      <c r="C154" s="7">
        <v>37.6</v>
      </c>
      <c r="D154" s="7">
        <v>3</v>
      </c>
      <c r="E154" s="7">
        <v>3</v>
      </c>
      <c r="F154" s="7">
        <v>31</v>
      </c>
      <c r="G154" s="8">
        <f t="shared" si="15"/>
        <v>18.75</v>
      </c>
      <c r="H154" s="8">
        <f t="shared" si="16"/>
        <v>23.4375</v>
      </c>
      <c r="I154" s="7">
        <v>1</v>
      </c>
      <c r="J154" s="7">
        <v>1</v>
      </c>
      <c r="K154" s="7">
        <v>245</v>
      </c>
      <c r="L154" s="7">
        <v>36.6</v>
      </c>
      <c r="M154" s="7">
        <v>0</v>
      </c>
      <c r="N154" s="7">
        <v>0</v>
      </c>
      <c r="O154" s="7">
        <v>135</v>
      </c>
      <c r="P154" s="7">
        <v>15.3</v>
      </c>
      <c r="Q154" s="7">
        <v>93.2</v>
      </c>
      <c r="R154" s="7">
        <v>14.26</v>
      </c>
      <c r="S154" s="7">
        <v>0</v>
      </c>
      <c r="T154" s="7">
        <v>3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1</v>
      </c>
      <c r="AF154" s="7">
        <v>36.6</v>
      </c>
      <c r="AG154" s="7">
        <v>1</v>
      </c>
      <c r="AH154" s="7">
        <v>0</v>
      </c>
      <c r="AI154" s="9">
        <v>0</v>
      </c>
      <c r="AJ154" s="9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1</v>
      </c>
      <c r="AR154" s="7">
        <v>0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/>
      <c r="BB154" s="7">
        <v>1</v>
      </c>
      <c r="BC154" s="7">
        <v>0</v>
      </c>
      <c r="BD154" s="7">
        <v>1</v>
      </c>
      <c r="BE154" s="7">
        <v>0</v>
      </c>
      <c r="BF154" s="7">
        <v>0</v>
      </c>
      <c r="BG154" s="7">
        <v>1</v>
      </c>
      <c r="BH154" s="7">
        <v>0</v>
      </c>
      <c r="BI154" s="7">
        <v>0</v>
      </c>
      <c r="BJ154" s="7">
        <v>0</v>
      </c>
      <c r="BK154" s="7">
        <v>0</v>
      </c>
      <c r="BL154" s="7">
        <v>1</v>
      </c>
      <c r="BM154" s="7">
        <v>0</v>
      </c>
      <c r="BN154" s="7"/>
      <c r="BO154" s="7">
        <v>0</v>
      </c>
      <c r="BP154" s="7">
        <v>0</v>
      </c>
      <c r="BQ154" s="7">
        <v>0</v>
      </c>
      <c r="BR154" s="7">
        <v>1</v>
      </c>
      <c r="BS154" s="7">
        <v>2</v>
      </c>
      <c r="BT154" s="7">
        <v>2</v>
      </c>
      <c r="BU154" s="7">
        <v>10</v>
      </c>
      <c r="BV154" s="7">
        <v>2600</v>
      </c>
      <c r="BW154" s="7">
        <v>48</v>
      </c>
      <c r="BX154" s="7">
        <v>10</v>
      </c>
      <c r="BY154" s="7">
        <v>1</v>
      </c>
      <c r="BZ154" s="7">
        <v>1</v>
      </c>
      <c r="CA154" s="7">
        <v>206.4</v>
      </c>
      <c r="CB154" s="7">
        <v>197</v>
      </c>
      <c r="CC154" s="7">
        <v>13.7</v>
      </c>
      <c r="CD154" s="7">
        <v>73</v>
      </c>
      <c r="CE154" s="7">
        <v>10.01</v>
      </c>
      <c r="CF154" s="7">
        <v>0</v>
      </c>
      <c r="CG154" s="7">
        <v>5</v>
      </c>
      <c r="CH154" s="7">
        <v>3</v>
      </c>
      <c r="CI154" s="7">
        <v>4</v>
      </c>
      <c r="CJ154" s="7">
        <v>6</v>
      </c>
      <c r="CK154" s="7">
        <v>0</v>
      </c>
      <c r="CL154" s="7">
        <v>0</v>
      </c>
      <c r="CM154" s="7">
        <v>0</v>
      </c>
      <c r="CN154" s="7">
        <v>0</v>
      </c>
      <c r="CO154" s="7">
        <v>0</v>
      </c>
      <c r="CP154" s="7">
        <v>0</v>
      </c>
      <c r="CQ154" s="7">
        <v>0</v>
      </c>
      <c r="CR154" s="7">
        <v>0</v>
      </c>
      <c r="CS154" s="7">
        <v>0</v>
      </c>
      <c r="CT154" s="7">
        <v>0</v>
      </c>
      <c r="CU154" s="7">
        <v>0</v>
      </c>
      <c r="CV154" s="7">
        <v>0</v>
      </c>
      <c r="CW154" s="7">
        <v>0</v>
      </c>
      <c r="CX154" s="7">
        <v>0</v>
      </c>
      <c r="CY154" s="7">
        <v>0</v>
      </c>
      <c r="CZ154" s="7">
        <v>1</v>
      </c>
      <c r="DA154" s="7">
        <v>0</v>
      </c>
      <c r="DB154" s="7">
        <v>0</v>
      </c>
      <c r="DC154" s="7">
        <v>0</v>
      </c>
      <c r="DD154" s="7">
        <v>0</v>
      </c>
      <c r="DE154" s="7">
        <v>0</v>
      </c>
      <c r="DF154" s="7">
        <v>0</v>
      </c>
      <c r="DG154" s="7">
        <v>0</v>
      </c>
      <c r="DH154" s="7">
        <v>0</v>
      </c>
      <c r="DI154" s="7">
        <v>1</v>
      </c>
      <c r="DJ154" s="7">
        <v>1</v>
      </c>
      <c r="DK154" s="7">
        <v>0</v>
      </c>
      <c r="DL154" s="7">
        <v>0</v>
      </c>
      <c r="DM154" s="7">
        <v>0</v>
      </c>
      <c r="DN154" s="7">
        <v>1</v>
      </c>
      <c r="DO154" s="7">
        <v>60</v>
      </c>
      <c r="DP154" s="7">
        <v>48</v>
      </c>
      <c r="DQ154" s="7">
        <v>160</v>
      </c>
    </row>
    <row r="155" spans="1:121" s="2" customFormat="1" ht="21" x14ac:dyDescent="0.25">
      <c r="A155" s="7">
        <v>0</v>
      </c>
      <c r="B155" s="7">
        <v>0</v>
      </c>
      <c r="C155" s="7">
        <v>37.9</v>
      </c>
      <c r="D155" s="7">
        <v>2</v>
      </c>
      <c r="E155" s="7">
        <v>3</v>
      </c>
      <c r="F155" s="7">
        <v>30</v>
      </c>
      <c r="G155" s="8">
        <f t="shared" si="15"/>
        <v>19.100091827364555</v>
      </c>
      <c r="H155" s="8">
        <f t="shared" si="16"/>
        <v>22.552800734618916</v>
      </c>
      <c r="I155" s="7">
        <v>2</v>
      </c>
      <c r="J155" s="7">
        <v>2</v>
      </c>
      <c r="K155" s="7">
        <v>160</v>
      </c>
      <c r="L155" s="7">
        <v>36.6</v>
      </c>
      <c r="M155" s="7">
        <v>0</v>
      </c>
      <c r="N155" s="7">
        <v>0</v>
      </c>
      <c r="O155" s="7">
        <v>121</v>
      </c>
      <c r="P155" s="7">
        <v>15.6</v>
      </c>
      <c r="Q155" s="7">
        <v>82.2</v>
      </c>
      <c r="R155" s="7">
        <v>12.78</v>
      </c>
      <c r="S155" s="7">
        <v>0</v>
      </c>
      <c r="T155" s="7">
        <v>6</v>
      </c>
      <c r="U155" s="7"/>
      <c r="V155" s="7"/>
      <c r="W155" s="7"/>
      <c r="X155" s="7"/>
      <c r="Y155" s="7">
        <v>1</v>
      </c>
      <c r="Z155" s="7">
        <v>1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/>
      <c r="AG155" s="7"/>
      <c r="AH155" s="7">
        <v>0</v>
      </c>
      <c r="AI155" s="9">
        <v>0</v>
      </c>
      <c r="AJ155" s="9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1</v>
      </c>
      <c r="AP155" s="7">
        <v>2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1</v>
      </c>
      <c r="BA155" s="7"/>
      <c r="BB155" s="7">
        <v>0</v>
      </c>
      <c r="BC155" s="7">
        <v>0</v>
      </c>
      <c r="BD155" s="7">
        <v>0</v>
      </c>
      <c r="BE155" s="7">
        <v>0</v>
      </c>
      <c r="BF155" s="7">
        <v>0</v>
      </c>
      <c r="BG155" s="7">
        <v>0</v>
      </c>
      <c r="BH155" s="7">
        <v>0</v>
      </c>
      <c r="BI155" s="7">
        <v>0</v>
      </c>
      <c r="BJ155" s="7">
        <v>0</v>
      </c>
      <c r="BK155" s="7">
        <v>0</v>
      </c>
      <c r="BL155" s="7">
        <v>0</v>
      </c>
      <c r="BM155" s="7">
        <v>0</v>
      </c>
      <c r="BN155" s="7"/>
      <c r="BO155" s="7">
        <v>0</v>
      </c>
      <c r="BP155" s="7">
        <v>0</v>
      </c>
      <c r="BQ155" s="7">
        <v>0</v>
      </c>
      <c r="BR155" s="7">
        <v>1</v>
      </c>
      <c r="BS155" s="7">
        <v>1</v>
      </c>
      <c r="BT155" s="7">
        <v>2</v>
      </c>
      <c r="BU155" s="7">
        <v>10</v>
      </c>
      <c r="BV155" s="7">
        <v>3290</v>
      </c>
      <c r="BW155" s="7">
        <v>50</v>
      </c>
      <c r="BX155" s="7">
        <v>10</v>
      </c>
      <c r="BY155" s="7">
        <v>0</v>
      </c>
      <c r="BZ155" s="7">
        <v>0</v>
      </c>
      <c r="CA155" s="7">
        <v>248.4</v>
      </c>
      <c r="CB155" s="7">
        <v>296</v>
      </c>
      <c r="CC155" s="7">
        <v>26.9</v>
      </c>
      <c r="CD155" s="7">
        <v>72.099999999999994</v>
      </c>
      <c r="CE155" s="7">
        <v>19.39</v>
      </c>
      <c r="CF155" s="7">
        <v>0</v>
      </c>
      <c r="CG155" s="7">
        <v>4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61.4</v>
      </c>
      <c r="DP155" s="7">
        <v>52</v>
      </c>
      <c r="DQ155" s="7">
        <v>165</v>
      </c>
    </row>
    <row r="156" spans="1:121" s="2" customFormat="1" ht="21" x14ac:dyDescent="0.25">
      <c r="A156" s="7">
        <v>0</v>
      </c>
      <c r="B156" s="7">
        <v>2</v>
      </c>
      <c r="C156" s="7">
        <v>38.299999999999997</v>
      </c>
      <c r="D156" s="7">
        <v>1</v>
      </c>
      <c r="E156" s="7">
        <v>6</v>
      </c>
      <c r="F156" s="7">
        <v>33</v>
      </c>
      <c r="G156" s="8">
        <f t="shared" si="15"/>
        <v>24.835763499439192</v>
      </c>
      <c r="H156" s="8">
        <f t="shared" si="16"/>
        <v>29.24210863643647</v>
      </c>
      <c r="I156" s="7">
        <v>1</v>
      </c>
      <c r="J156" s="7">
        <v>1</v>
      </c>
      <c r="K156" s="7">
        <v>310</v>
      </c>
      <c r="L156" s="7">
        <v>36.6</v>
      </c>
      <c r="M156" s="7">
        <v>1</v>
      </c>
      <c r="N156" s="7">
        <v>1</v>
      </c>
      <c r="O156" s="7">
        <v>106</v>
      </c>
      <c r="P156" s="7">
        <v>13.8</v>
      </c>
      <c r="Q156" s="7">
        <v>84.4</v>
      </c>
      <c r="R156" s="7">
        <v>11.69</v>
      </c>
      <c r="S156" s="7">
        <v>0</v>
      </c>
      <c r="T156" s="7">
        <v>8</v>
      </c>
      <c r="U156" s="7">
        <v>0</v>
      </c>
      <c r="V156" s="7">
        <v>0</v>
      </c>
      <c r="W156" s="7">
        <v>0</v>
      </c>
      <c r="X156" s="7">
        <v>0</v>
      </c>
      <c r="Y156" s="7">
        <v>1</v>
      </c>
      <c r="Z156" s="7">
        <v>0</v>
      </c>
      <c r="AA156" s="7">
        <v>1</v>
      </c>
      <c r="AB156" s="7">
        <v>1</v>
      </c>
      <c r="AC156" s="7">
        <v>0</v>
      </c>
      <c r="AD156" s="7">
        <v>0</v>
      </c>
      <c r="AE156" s="7">
        <v>1</v>
      </c>
      <c r="AF156" s="7">
        <v>36.5</v>
      </c>
      <c r="AG156" s="7">
        <v>1</v>
      </c>
      <c r="AH156" s="7">
        <v>0</v>
      </c>
      <c r="AI156" s="9">
        <v>1</v>
      </c>
      <c r="AJ156" s="9">
        <v>0</v>
      </c>
      <c r="AK156" s="7">
        <v>0</v>
      </c>
      <c r="AL156" s="7">
        <v>0</v>
      </c>
      <c r="AM156" s="7">
        <v>1</v>
      </c>
      <c r="AN156" s="7">
        <v>1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/>
      <c r="BB156" s="7">
        <v>1</v>
      </c>
      <c r="BC156" s="7">
        <v>1</v>
      </c>
      <c r="BD156" s="7">
        <v>0</v>
      </c>
      <c r="BE156" s="7">
        <v>0</v>
      </c>
      <c r="BF156" s="7">
        <v>0</v>
      </c>
      <c r="BG156" s="7">
        <v>0</v>
      </c>
      <c r="BH156" s="7">
        <v>1</v>
      </c>
      <c r="BI156" s="7">
        <v>1</v>
      </c>
      <c r="BJ156" s="7">
        <v>0</v>
      </c>
      <c r="BK156" s="7">
        <v>0</v>
      </c>
      <c r="BL156" s="7">
        <v>1</v>
      </c>
      <c r="BM156" s="7">
        <v>0</v>
      </c>
      <c r="BN156" s="7"/>
      <c r="BO156" s="7">
        <v>1</v>
      </c>
      <c r="BP156" s="7">
        <v>0</v>
      </c>
      <c r="BQ156" s="7">
        <v>0</v>
      </c>
      <c r="BR156" s="7">
        <v>6</v>
      </c>
      <c r="BS156" s="7">
        <v>1</v>
      </c>
      <c r="BT156" s="7">
        <v>1</v>
      </c>
      <c r="BU156" s="7">
        <v>10</v>
      </c>
      <c r="BV156" s="7">
        <v>3250</v>
      </c>
      <c r="BW156" s="7">
        <v>49</v>
      </c>
      <c r="BX156" s="7">
        <v>10</v>
      </c>
      <c r="BY156" s="7">
        <v>1</v>
      </c>
      <c r="BZ156" s="7">
        <v>1</v>
      </c>
      <c r="CA156" s="7">
        <v>221.4</v>
      </c>
      <c r="CB156" s="7">
        <v>262</v>
      </c>
      <c r="CC156" s="7">
        <v>31.8</v>
      </c>
      <c r="CD156" s="7">
        <v>71.5</v>
      </c>
      <c r="CE156" s="7">
        <v>22.78</v>
      </c>
      <c r="CF156" s="7">
        <v>0</v>
      </c>
      <c r="CG156" s="7" t="s">
        <v>120</v>
      </c>
      <c r="CH156" s="7">
        <v>1</v>
      </c>
      <c r="CI156" s="7">
        <v>3</v>
      </c>
      <c r="CJ156" s="7">
        <v>3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1</v>
      </c>
      <c r="DO156" s="7">
        <v>73</v>
      </c>
      <c r="DP156" s="7">
        <v>62</v>
      </c>
      <c r="DQ156" s="7">
        <v>158</v>
      </c>
    </row>
    <row r="157" spans="1:121" s="2" customFormat="1" ht="21" x14ac:dyDescent="0.25">
      <c r="A157" s="7">
        <v>0</v>
      </c>
      <c r="B157" s="7">
        <v>0</v>
      </c>
      <c r="C157" s="7">
        <v>37.700000000000003</v>
      </c>
      <c r="D157" s="7">
        <v>1</v>
      </c>
      <c r="E157" s="7">
        <v>3</v>
      </c>
      <c r="F157" s="7">
        <v>31</v>
      </c>
      <c r="G157" s="8">
        <f t="shared" si="15"/>
        <v>18.218322427126708</v>
      </c>
      <c r="H157" s="8">
        <f t="shared" si="16"/>
        <v>21.006841165972634</v>
      </c>
      <c r="I157" s="7">
        <v>1</v>
      </c>
      <c r="J157" s="7">
        <v>1</v>
      </c>
      <c r="K157" s="7">
        <v>410</v>
      </c>
      <c r="L157" s="7">
        <v>36.6</v>
      </c>
      <c r="M157" s="7">
        <v>0</v>
      </c>
      <c r="N157" s="7">
        <v>0</v>
      </c>
      <c r="O157" s="7">
        <v>101</v>
      </c>
      <c r="P157" s="7">
        <v>10.9</v>
      </c>
      <c r="Q157" s="7">
        <v>79.599999999999994</v>
      </c>
      <c r="R157" s="7">
        <v>8.69</v>
      </c>
      <c r="S157" s="7">
        <v>0</v>
      </c>
      <c r="T157" s="7">
        <v>4</v>
      </c>
      <c r="U157" s="7">
        <v>1</v>
      </c>
      <c r="V157" s="7">
        <v>1</v>
      </c>
      <c r="W157" s="7">
        <v>0</v>
      </c>
      <c r="X157" s="7">
        <v>0</v>
      </c>
      <c r="Y157" s="7">
        <v>1</v>
      </c>
      <c r="Z157" s="7">
        <v>0</v>
      </c>
      <c r="AA157" s="7">
        <v>1</v>
      </c>
      <c r="AB157" s="7">
        <v>1</v>
      </c>
      <c r="AC157" s="7">
        <v>0</v>
      </c>
      <c r="AD157" s="7">
        <v>1</v>
      </c>
      <c r="AE157" s="7">
        <v>1</v>
      </c>
      <c r="AF157" s="7">
        <v>36.6</v>
      </c>
      <c r="AG157" s="7">
        <v>1</v>
      </c>
      <c r="AH157" s="7">
        <v>0</v>
      </c>
      <c r="AI157" s="9">
        <v>1</v>
      </c>
      <c r="AJ157" s="9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0</v>
      </c>
      <c r="AR157" s="7">
        <v>0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/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1</v>
      </c>
      <c r="BI157" s="7">
        <v>1</v>
      </c>
      <c r="BJ157" s="7">
        <v>0</v>
      </c>
      <c r="BK157" s="7">
        <v>0</v>
      </c>
      <c r="BL157" s="7">
        <v>1</v>
      </c>
      <c r="BM157" s="7">
        <v>0</v>
      </c>
      <c r="BN157" s="7"/>
      <c r="BO157" s="7">
        <v>0</v>
      </c>
      <c r="BP157" s="7">
        <v>0</v>
      </c>
      <c r="BQ157" s="7">
        <v>0</v>
      </c>
      <c r="BR157" s="7">
        <v>6</v>
      </c>
      <c r="BS157" s="7">
        <v>1</v>
      </c>
      <c r="BT157" s="7">
        <v>1</v>
      </c>
      <c r="BU157" s="7">
        <v>10</v>
      </c>
      <c r="BV157" s="7">
        <v>3235</v>
      </c>
      <c r="BW157" s="7">
        <v>50</v>
      </c>
      <c r="BX157" s="7">
        <v>10</v>
      </c>
      <c r="BY157" s="7">
        <v>1</v>
      </c>
      <c r="BZ157" s="7">
        <v>1</v>
      </c>
      <c r="CA157" s="7">
        <v>176.1</v>
      </c>
      <c r="CB157" s="7">
        <v>301</v>
      </c>
      <c r="CC157" s="7">
        <v>10.4</v>
      </c>
      <c r="CD157" s="7">
        <v>55.1</v>
      </c>
      <c r="CE157" s="7">
        <v>5.76</v>
      </c>
      <c r="CF157" s="7">
        <v>0</v>
      </c>
      <c r="CG157" s="7" t="s">
        <v>120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1</v>
      </c>
      <c r="DA157" s="7">
        <v>0</v>
      </c>
      <c r="DB157" s="7">
        <v>0</v>
      </c>
      <c r="DC157" s="7">
        <v>0</v>
      </c>
      <c r="DD157" s="7">
        <v>0</v>
      </c>
      <c r="DE157" s="7">
        <v>0</v>
      </c>
      <c r="DF157" s="7">
        <v>0</v>
      </c>
      <c r="DG157" s="7">
        <v>1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1</v>
      </c>
      <c r="DO157" s="7">
        <v>56.5</v>
      </c>
      <c r="DP157" s="7">
        <v>49</v>
      </c>
      <c r="DQ157" s="7">
        <v>164</v>
      </c>
    </row>
    <row r="158" spans="1:121" s="2" customFormat="1" ht="21" x14ac:dyDescent="0.25">
      <c r="A158" s="7">
        <v>0</v>
      </c>
      <c r="B158" s="7">
        <v>0</v>
      </c>
      <c r="C158" s="7">
        <v>37.5</v>
      </c>
      <c r="D158" s="7">
        <v>2</v>
      </c>
      <c r="E158" s="7">
        <v>4</v>
      </c>
      <c r="F158" s="7">
        <v>33</v>
      </c>
      <c r="G158" s="8">
        <f t="shared" si="15"/>
        <v>27.099251006812452</v>
      </c>
      <c r="H158" s="8">
        <f t="shared" si="16"/>
        <v>36.621626707817377</v>
      </c>
      <c r="I158" s="7">
        <v>2</v>
      </c>
      <c r="J158" s="7">
        <v>2</v>
      </c>
      <c r="K158" s="7">
        <v>220</v>
      </c>
      <c r="L158" s="7">
        <v>36.6</v>
      </c>
      <c r="M158" s="7">
        <v>0</v>
      </c>
      <c r="N158" s="7">
        <v>0</v>
      </c>
      <c r="O158" s="7">
        <v>131</v>
      </c>
      <c r="P158" s="7">
        <v>17.3</v>
      </c>
      <c r="Q158" s="7">
        <v>87.1</v>
      </c>
      <c r="R158" s="7">
        <v>15.1</v>
      </c>
      <c r="S158" s="7">
        <v>0</v>
      </c>
      <c r="T158" s="7">
        <v>5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/>
      <c r="AG158" s="7"/>
      <c r="AH158" s="7">
        <v>0</v>
      </c>
      <c r="AI158" s="9">
        <v>0</v>
      </c>
      <c r="AJ158" s="9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1</v>
      </c>
      <c r="BA158" s="7"/>
      <c r="BB158" s="7">
        <v>1</v>
      </c>
      <c r="BC158" s="7">
        <v>1</v>
      </c>
      <c r="BD158" s="7">
        <v>0</v>
      </c>
      <c r="BE158" s="7">
        <v>1</v>
      </c>
      <c r="BF158" s="7">
        <v>0</v>
      </c>
      <c r="BG158" s="7">
        <v>0</v>
      </c>
      <c r="BH158" s="7">
        <v>0</v>
      </c>
      <c r="BI158" s="7">
        <v>0</v>
      </c>
      <c r="BJ158" s="7">
        <v>0</v>
      </c>
      <c r="BK158" s="7">
        <v>0</v>
      </c>
      <c r="BL158" s="7">
        <v>0</v>
      </c>
      <c r="BM158" s="7">
        <v>0</v>
      </c>
      <c r="BN158" s="7"/>
      <c r="BO158" s="7">
        <v>0</v>
      </c>
      <c r="BP158" s="7">
        <v>0</v>
      </c>
      <c r="BQ158" s="7">
        <v>0</v>
      </c>
      <c r="BR158" s="7">
        <v>1</v>
      </c>
      <c r="BS158" s="7">
        <v>2</v>
      </c>
      <c r="BT158" s="7">
        <v>1</v>
      </c>
      <c r="BU158" s="7">
        <v>10</v>
      </c>
      <c r="BV158" s="7">
        <v>3145</v>
      </c>
      <c r="BW158" s="7">
        <v>49</v>
      </c>
      <c r="BX158" s="7">
        <v>10</v>
      </c>
      <c r="BY158" s="7">
        <v>1</v>
      </c>
      <c r="BZ158" s="7">
        <v>1</v>
      </c>
      <c r="CA158" s="7">
        <v>200.1</v>
      </c>
      <c r="CB158" s="7">
        <v>184</v>
      </c>
      <c r="CC158" s="7">
        <v>15.4</v>
      </c>
      <c r="CD158" s="7">
        <v>79.8</v>
      </c>
      <c r="CE158" s="7">
        <v>12.32</v>
      </c>
      <c r="CF158" s="7">
        <v>0</v>
      </c>
      <c r="CG158" s="7">
        <v>10</v>
      </c>
      <c r="CH158" s="7">
        <v>3</v>
      </c>
      <c r="CI158" s="7" t="s">
        <v>135</v>
      </c>
      <c r="CJ158" s="7">
        <v>14</v>
      </c>
      <c r="CK158" s="7">
        <v>0</v>
      </c>
      <c r="CL158" s="7">
        <v>1</v>
      </c>
      <c r="CM158" s="7">
        <v>0</v>
      </c>
      <c r="CN158" s="7">
        <v>1</v>
      </c>
      <c r="CO158" s="7">
        <v>0</v>
      </c>
      <c r="CP158" s="7">
        <v>0</v>
      </c>
      <c r="CQ158" s="7">
        <v>1</v>
      </c>
      <c r="CR158" s="7">
        <v>0</v>
      </c>
      <c r="CS158" s="7">
        <v>0</v>
      </c>
      <c r="CT158" s="7">
        <v>0</v>
      </c>
      <c r="CU158" s="7">
        <v>0</v>
      </c>
      <c r="CV158" s="7">
        <v>0</v>
      </c>
      <c r="CW158" s="7">
        <v>0</v>
      </c>
      <c r="CX158" s="7">
        <v>1</v>
      </c>
      <c r="CY158" s="7">
        <v>1</v>
      </c>
      <c r="CZ158" s="7">
        <v>1</v>
      </c>
      <c r="DA158" s="7">
        <v>0</v>
      </c>
      <c r="DB158" s="7">
        <v>0</v>
      </c>
      <c r="DC158" s="7">
        <v>0</v>
      </c>
      <c r="DD158" s="7">
        <v>0</v>
      </c>
      <c r="DE158" s="7">
        <v>0</v>
      </c>
      <c r="DF158" s="7">
        <v>1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1</v>
      </c>
      <c r="DO158" s="7">
        <v>97.3</v>
      </c>
      <c r="DP158" s="7">
        <v>72</v>
      </c>
      <c r="DQ158" s="7">
        <v>163</v>
      </c>
    </row>
    <row r="159" spans="1:121" s="2" customFormat="1" ht="21" x14ac:dyDescent="0.25">
      <c r="A159" s="7">
        <v>0</v>
      </c>
      <c r="B159" s="7">
        <v>0</v>
      </c>
      <c r="C159" s="7">
        <v>37.6</v>
      </c>
      <c r="D159" s="7">
        <v>1</v>
      </c>
      <c r="E159" s="7">
        <v>4</v>
      </c>
      <c r="F159" s="7">
        <v>31</v>
      </c>
      <c r="G159" s="8">
        <f t="shared" si="15"/>
        <v>20.195092211553117</v>
      </c>
      <c r="H159" s="8">
        <f t="shared" si="16"/>
        <v>24.272214601432708</v>
      </c>
      <c r="I159" s="7">
        <v>1</v>
      </c>
      <c r="J159" s="7">
        <v>1</v>
      </c>
      <c r="K159" s="7">
        <v>450</v>
      </c>
      <c r="L159" s="7">
        <v>36.6</v>
      </c>
      <c r="M159" s="7">
        <v>0</v>
      </c>
      <c r="N159" s="7">
        <v>0</v>
      </c>
      <c r="O159" s="7">
        <v>95</v>
      </c>
      <c r="P159" s="7">
        <v>17.399999999999999</v>
      </c>
      <c r="Q159" s="7">
        <v>91.9</v>
      </c>
      <c r="R159" s="7">
        <v>15.98</v>
      </c>
      <c r="S159" s="7">
        <v>0</v>
      </c>
      <c r="T159" s="7">
        <v>2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1</v>
      </c>
      <c r="AF159" s="7">
        <v>36.6</v>
      </c>
      <c r="AG159" s="7">
        <v>1</v>
      </c>
      <c r="AH159" s="7">
        <v>0</v>
      </c>
      <c r="AI159" s="9">
        <v>1</v>
      </c>
      <c r="AJ159" s="9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0</v>
      </c>
      <c r="AR159" s="7">
        <v>0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/>
      <c r="BB159" s="7">
        <v>1</v>
      </c>
      <c r="BC159" s="7">
        <v>1</v>
      </c>
      <c r="BD159" s="7">
        <v>1</v>
      </c>
      <c r="BE159" s="7">
        <v>0</v>
      </c>
      <c r="BF159" s="7">
        <v>0</v>
      </c>
      <c r="BG159" s="7">
        <v>0</v>
      </c>
      <c r="BH159" s="7">
        <v>1</v>
      </c>
      <c r="BI159" s="7">
        <v>1</v>
      </c>
      <c r="BJ159" s="7">
        <v>0</v>
      </c>
      <c r="BK159" s="7">
        <v>0</v>
      </c>
      <c r="BL159" s="7">
        <v>1</v>
      </c>
      <c r="BM159" s="7">
        <v>0</v>
      </c>
      <c r="BN159" s="7"/>
      <c r="BO159" s="7">
        <v>1</v>
      </c>
      <c r="BP159" s="7">
        <v>0</v>
      </c>
      <c r="BQ159" s="7">
        <v>0</v>
      </c>
      <c r="BR159" s="7">
        <v>1</v>
      </c>
      <c r="BS159" s="7">
        <v>2</v>
      </c>
      <c r="BT159" s="7">
        <v>2</v>
      </c>
      <c r="BU159" s="7">
        <v>10</v>
      </c>
      <c r="BV159" s="7">
        <v>3350</v>
      </c>
      <c r="BW159" s="7">
        <v>51</v>
      </c>
      <c r="BX159" s="7">
        <v>10</v>
      </c>
      <c r="BY159" s="7">
        <v>0</v>
      </c>
      <c r="BZ159" s="7">
        <v>0</v>
      </c>
      <c r="CA159" s="7">
        <v>252.1</v>
      </c>
      <c r="CB159" s="7">
        <v>241</v>
      </c>
      <c r="CC159" s="7">
        <v>37.4</v>
      </c>
      <c r="CD159" s="7">
        <v>66.5</v>
      </c>
      <c r="CE159" s="7">
        <v>24.83</v>
      </c>
      <c r="CF159" s="7">
        <v>0</v>
      </c>
      <c r="CG159" s="7">
        <v>5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63.7</v>
      </c>
      <c r="DP159" s="7">
        <v>53</v>
      </c>
      <c r="DQ159" s="7">
        <v>162</v>
      </c>
    </row>
    <row r="160" spans="1:121" s="2" customFormat="1" ht="21" x14ac:dyDescent="0.25">
      <c r="A160" s="7">
        <v>0</v>
      </c>
      <c r="B160" s="7">
        <v>0</v>
      </c>
      <c r="C160" s="7">
        <v>37.799999999999997</v>
      </c>
      <c r="D160" s="7">
        <v>2</v>
      </c>
      <c r="E160" s="7">
        <v>4</v>
      </c>
      <c r="F160" s="7">
        <v>31</v>
      </c>
      <c r="G160" s="8">
        <f t="shared" si="15"/>
        <v>20.703125</v>
      </c>
      <c r="H160" s="8">
        <f t="shared" si="16"/>
        <v>24.5703125</v>
      </c>
      <c r="I160" s="7">
        <v>3</v>
      </c>
      <c r="J160" s="7">
        <v>1</v>
      </c>
      <c r="K160" s="7">
        <v>285</v>
      </c>
      <c r="L160" s="7">
        <v>36.6</v>
      </c>
      <c r="M160" s="7">
        <v>0</v>
      </c>
      <c r="N160" s="7">
        <v>1</v>
      </c>
      <c r="O160" s="7">
        <v>125</v>
      </c>
      <c r="P160" s="7">
        <v>17.2</v>
      </c>
      <c r="Q160" s="7">
        <v>89.6</v>
      </c>
      <c r="R160" s="7">
        <v>15.39</v>
      </c>
      <c r="S160" s="7">
        <v>0</v>
      </c>
      <c r="T160" s="7">
        <v>8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1</v>
      </c>
      <c r="AF160" s="7">
        <v>36.5</v>
      </c>
      <c r="AG160" s="7">
        <v>1</v>
      </c>
      <c r="AH160" s="7">
        <v>0</v>
      </c>
      <c r="AI160" s="9">
        <v>0</v>
      </c>
      <c r="AJ160" s="9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1</v>
      </c>
      <c r="AP160" s="7">
        <v>1</v>
      </c>
      <c r="AQ160" s="7">
        <v>0</v>
      </c>
      <c r="AR160" s="7">
        <v>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/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1</v>
      </c>
      <c r="BI160" s="7">
        <v>1</v>
      </c>
      <c r="BJ160" s="7">
        <v>0</v>
      </c>
      <c r="BK160" s="7">
        <v>0</v>
      </c>
      <c r="BL160" s="7">
        <v>1</v>
      </c>
      <c r="BM160" s="7">
        <v>0</v>
      </c>
      <c r="BN160" s="7"/>
      <c r="BO160" s="7">
        <v>1</v>
      </c>
      <c r="BP160" s="7">
        <v>0</v>
      </c>
      <c r="BQ160" s="7">
        <v>0</v>
      </c>
      <c r="BR160" s="7">
        <v>1</v>
      </c>
      <c r="BS160" s="7">
        <v>2</v>
      </c>
      <c r="BT160" s="7">
        <v>2</v>
      </c>
      <c r="BU160" s="7">
        <v>10</v>
      </c>
      <c r="BV160" s="7">
        <v>2670</v>
      </c>
      <c r="BW160" s="7">
        <v>49</v>
      </c>
      <c r="BX160" s="7">
        <v>10</v>
      </c>
      <c r="BY160" s="7">
        <v>0</v>
      </c>
      <c r="BZ160" s="7">
        <v>0</v>
      </c>
      <c r="CA160" s="7">
        <v>214.1</v>
      </c>
      <c r="CB160" s="7">
        <v>303</v>
      </c>
      <c r="CC160" s="7">
        <v>19.3</v>
      </c>
      <c r="CD160" s="7">
        <v>61</v>
      </c>
      <c r="CE160" s="7">
        <v>11.79</v>
      </c>
      <c r="CF160" s="7">
        <v>0</v>
      </c>
      <c r="CG160" s="7" t="s">
        <v>120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0</v>
      </c>
      <c r="DC160" s="7">
        <v>0</v>
      </c>
      <c r="DD160" s="7">
        <v>0</v>
      </c>
      <c r="DE160" s="7">
        <v>0</v>
      </c>
      <c r="DF160" s="7">
        <v>0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62.9</v>
      </c>
      <c r="DP160" s="7">
        <v>53</v>
      </c>
      <c r="DQ160" s="7">
        <v>160</v>
      </c>
    </row>
    <row r="161" spans="1:121" s="2" customFormat="1" ht="21" x14ac:dyDescent="0.25">
      <c r="A161" s="7">
        <v>0</v>
      </c>
      <c r="B161" s="7">
        <v>0</v>
      </c>
      <c r="C161" s="7">
        <v>38</v>
      </c>
      <c r="D161" s="7">
        <v>1</v>
      </c>
      <c r="E161" s="7">
        <v>4</v>
      </c>
      <c r="F161" s="7">
        <v>30</v>
      </c>
      <c r="G161" s="8">
        <f t="shared" si="15"/>
        <v>19.921875</v>
      </c>
      <c r="H161" s="8">
        <f t="shared" si="16"/>
        <v>25.1171875</v>
      </c>
      <c r="I161" s="7">
        <v>1</v>
      </c>
      <c r="J161" s="7">
        <v>1</v>
      </c>
      <c r="K161" s="7">
        <v>180</v>
      </c>
      <c r="L161" s="7">
        <v>36.6</v>
      </c>
      <c r="M161" s="7">
        <v>0</v>
      </c>
      <c r="N161" s="7">
        <v>0</v>
      </c>
      <c r="O161" s="7">
        <v>117</v>
      </c>
      <c r="P161" s="7">
        <v>13.8</v>
      </c>
      <c r="Q161" s="7">
        <v>80.7</v>
      </c>
      <c r="R161" s="7">
        <v>11.11</v>
      </c>
      <c r="S161" s="7">
        <v>0</v>
      </c>
      <c r="T161" s="7" t="s">
        <v>120</v>
      </c>
      <c r="U161" s="7"/>
      <c r="V161" s="7"/>
      <c r="W161" s="7"/>
      <c r="X161" s="7"/>
      <c r="Y161" s="7">
        <v>1</v>
      </c>
      <c r="Z161" s="7">
        <v>1</v>
      </c>
      <c r="AA161" s="7">
        <v>1</v>
      </c>
      <c r="AB161" s="7">
        <v>1</v>
      </c>
      <c r="AC161" s="7">
        <v>1</v>
      </c>
      <c r="AD161" s="7">
        <v>0</v>
      </c>
      <c r="AE161" s="7">
        <v>0</v>
      </c>
      <c r="AF161" s="7"/>
      <c r="AG161" s="7"/>
      <c r="AH161" s="7">
        <v>0</v>
      </c>
      <c r="AI161" s="9">
        <v>0</v>
      </c>
      <c r="AJ161" s="9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/>
      <c r="BB161" s="7">
        <v>0</v>
      </c>
      <c r="BC161" s="7">
        <v>0</v>
      </c>
      <c r="BD161" s="7">
        <v>0</v>
      </c>
      <c r="BE161" s="7">
        <v>1</v>
      </c>
      <c r="BF161" s="7">
        <v>0</v>
      </c>
      <c r="BG161" s="7">
        <v>0</v>
      </c>
      <c r="BH161" s="7">
        <v>0</v>
      </c>
      <c r="BI161" s="7">
        <v>0</v>
      </c>
      <c r="BJ161" s="7">
        <v>0</v>
      </c>
      <c r="BK161" s="7">
        <v>0</v>
      </c>
      <c r="BL161" s="7">
        <v>1</v>
      </c>
      <c r="BM161" s="7">
        <v>0</v>
      </c>
      <c r="BN161" s="7"/>
      <c r="BO161" s="7">
        <v>0</v>
      </c>
      <c r="BP161" s="7">
        <v>0</v>
      </c>
      <c r="BQ161" s="7">
        <v>0</v>
      </c>
      <c r="BR161" s="7">
        <v>1</v>
      </c>
      <c r="BS161" s="7">
        <v>1</v>
      </c>
      <c r="BT161" s="7">
        <v>1</v>
      </c>
      <c r="BU161" s="7">
        <v>10</v>
      </c>
      <c r="BV161" s="7">
        <v>3225</v>
      </c>
      <c r="BW161" s="7">
        <v>50</v>
      </c>
      <c r="BX161" s="7">
        <v>10</v>
      </c>
      <c r="BY161" s="7">
        <v>1</v>
      </c>
      <c r="BZ161" s="7">
        <v>1</v>
      </c>
      <c r="CA161" s="7">
        <v>222.1</v>
      </c>
      <c r="CB161" s="7">
        <v>201</v>
      </c>
      <c r="CC161" s="7">
        <v>21.9</v>
      </c>
      <c r="CD161" s="7">
        <v>81.2</v>
      </c>
      <c r="CE161" s="7">
        <v>17.73</v>
      </c>
      <c r="CF161" s="7">
        <v>0</v>
      </c>
      <c r="CG161" s="7" t="s">
        <v>120</v>
      </c>
      <c r="CH161" s="7">
        <v>1</v>
      </c>
      <c r="CI161" s="7">
        <v>3</v>
      </c>
      <c r="CJ161" s="7">
        <v>7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1</v>
      </c>
      <c r="DA161" s="7">
        <v>0</v>
      </c>
      <c r="DB161" s="7">
        <v>0</v>
      </c>
      <c r="DC161" s="7">
        <v>0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1</v>
      </c>
      <c r="DO161" s="7">
        <v>64.3</v>
      </c>
      <c r="DP161" s="7">
        <v>51</v>
      </c>
      <c r="DQ161" s="7">
        <v>160</v>
      </c>
    </row>
    <row r="162" spans="1:121" s="2" customFormat="1" ht="21" x14ac:dyDescent="0.25">
      <c r="A162" s="7">
        <v>1</v>
      </c>
      <c r="B162" s="7">
        <v>1</v>
      </c>
      <c r="C162" s="7">
        <v>37.9</v>
      </c>
      <c r="D162" s="7">
        <v>1</v>
      </c>
      <c r="E162" s="7">
        <v>4</v>
      </c>
      <c r="F162" s="7">
        <v>27</v>
      </c>
      <c r="G162" s="8">
        <f t="shared" si="15"/>
        <v>20.079601276488937</v>
      </c>
      <c r="H162" s="8">
        <f t="shared" si="16"/>
        <v>26.713040983900463</v>
      </c>
      <c r="I162" s="7">
        <v>1</v>
      </c>
      <c r="J162" s="7">
        <v>1</v>
      </c>
      <c r="K162" s="7">
        <v>200</v>
      </c>
      <c r="L162" s="7">
        <v>36.6</v>
      </c>
      <c r="M162" s="7">
        <v>0</v>
      </c>
      <c r="N162" s="7">
        <v>1</v>
      </c>
      <c r="O162" s="7">
        <v>111</v>
      </c>
      <c r="P162" s="7">
        <v>11</v>
      </c>
      <c r="Q162" s="7">
        <v>87.7</v>
      </c>
      <c r="R162" s="7">
        <v>9.65</v>
      </c>
      <c r="S162" s="7">
        <v>1</v>
      </c>
      <c r="T162" s="7">
        <v>49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/>
      <c r="AG162" s="7"/>
      <c r="AH162" s="7">
        <v>0</v>
      </c>
      <c r="AI162" s="9">
        <v>0</v>
      </c>
      <c r="AJ162" s="9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0</v>
      </c>
      <c r="AR162" s="7">
        <v>0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1</v>
      </c>
      <c r="AZ162" s="7">
        <v>0</v>
      </c>
      <c r="BA162" s="7">
        <v>2</v>
      </c>
      <c r="BB162" s="7">
        <v>0</v>
      </c>
      <c r="BC162" s="7">
        <v>0</v>
      </c>
      <c r="BD162" s="7">
        <v>0</v>
      </c>
      <c r="BE162" s="7">
        <v>1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1</v>
      </c>
      <c r="BN162" s="7">
        <v>1</v>
      </c>
      <c r="BO162" s="7"/>
      <c r="BP162" s="7">
        <v>0</v>
      </c>
      <c r="BQ162" s="7">
        <v>0</v>
      </c>
      <c r="BR162" s="7">
        <v>2</v>
      </c>
      <c r="BS162" s="7">
        <v>2</v>
      </c>
      <c r="BT162" s="7">
        <v>2</v>
      </c>
      <c r="BU162" s="7">
        <v>10</v>
      </c>
      <c r="BV162" s="7">
        <v>3225</v>
      </c>
      <c r="BW162" s="7">
        <v>50</v>
      </c>
      <c r="BX162" s="7">
        <v>10</v>
      </c>
      <c r="BY162" s="7">
        <v>1</v>
      </c>
      <c r="BZ162" s="7">
        <v>1</v>
      </c>
      <c r="CA162" s="7">
        <v>217.1</v>
      </c>
      <c r="CB162" s="7">
        <v>344</v>
      </c>
      <c r="CC162" s="7">
        <v>27.6</v>
      </c>
      <c r="CD162" s="7">
        <v>69.3</v>
      </c>
      <c r="CE162" s="7">
        <v>19.16</v>
      </c>
      <c r="CF162" s="7">
        <v>0</v>
      </c>
      <c r="CG162" s="7">
        <v>8</v>
      </c>
      <c r="CH162" s="7">
        <v>1</v>
      </c>
      <c r="CI162" s="7">
        <v>3</v>
      </c>
      <c r="CJ162" s="7">
        <v>7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1</v>
      </c>
      <c r="CR162" s="7">
        <v>1</v>
      </c>
      <c r="CS162" s="7">
        <v>0</v>
      </c>
      <c r="CT162" s="7">
        <v>1</v>
      </c>
      <c r="CU162" s="7">
        <v>0</v>
      </c>
      <c r="CV162" s="7">
        <v>0</v>
      </c>
      <c r="CW162" s="7">
        <v>0</v>
      </c>
      <c r="CX162" s="7">
        <v>1</v>
      </c>
      <c r="CY162" s="7">
        <v>1</v>
      </c>
      <c r="CZ162" s="7">
        <v>1</v>
      </c>
      <c r="DA162" s="7">
        <v>0</v>
      </c>
      <c r="DB162" s="7">
        <v>0</v>
      </c>
      <c r="DC162" s="7">
        <v>0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1</v>
      </c>
      <c r="DO162" s="7">
        <v>74.5</v>
      </c>
      <c r="DP162" s="7">
        <v>56</v>
      </c>
      <c r="DQ162" s="7">
        <v>167</v>
      </c>
    </row>
    <row r="163" spans="1:121" s="2" customFormat="1" ht="21" x14ac:dyDescent="0.25">
      <c r="A163" s="7">
        <v>1</v>
      </c>
      <c r="B163" s="7">
        <v>1</v>
      </c>
      <c r="C163" s="7">
        <v>37.700000000000003</v>
      </c>
      <c r="D163" s="7">
        <v>1</v>
      </c>
      <c r="E163" s="7">
        <v>6</v>
      </c>
      <c r="F163" s="7">
        <v>29</v>
      </c>
      <c r="G163" s="8">
        <f t="shared" si="15"/>
        <v>16.896235078053262</v>
      </c>
      <c r="H163" s="8">
        <f t="shared" si="16"/>
        <v>23.838383838383841</v>
      </c>
      <c r="I163" s="7">
        <v>1</v>
      </c>
      <c r="J163" s="7">
        <v>1</v>
      </c>
      <c r="K163" s="7">
        <v>200</v>
      </c>
      <c r="L163" s="7">
        <v>36.5</v>
      </c>
      <c r="M163" s="7">
        <v>0</v>
      </c>
      <c r="N163" s="7">
        <v>1</v>
      </c>
      <c r="O163" s="7">
        <v>115</v>
      </c>
      <c r="P163" s="7">
        <v>15.2</v>
      </c>
      <c r="Q163" s="7">
        <v>85.2</v>
      </c>
      <c r="R163" s="7">
        <v>12.95</v>
      </c>
      <c r="S163" s="7">
        <v>1</v>
      </c>
      <c r="T163" s="7">
        <v>19</v>
      </c>
      <c r="U163" s="7"/>
      <c r="V163" s="7"/>
      <c r="W163" s="7"/>
      <c r="X163" s="7"/>
      <c r="Y163" s="7"/>
      <c r="Z163" s="7"/>
      <c r="AA163" s="7"/>
      <c r="AB163" s="7"/>
      <c r="AC163" s="7"/>
      <c r="AD163" s="7">
        <v>0</v>
      </c>
      <c r="AE163" s="7">
        <v>1</v>
      </c>
      <c r="AF163" s="7">
        <v>36.299999999999997</v>
      </c>
      <c r="AG163" s="7">
        <v>1</v>
      </c>
      <c r="AH163" s="7">
        <v>0</v>
      </c>
      <c r="AI163" s="9">
        <v>0</v>
      </c>
      <c r="AJ163" s="9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0</v>
      </c>
      <c r="AR163" s="7">
        <v>0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/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1</v>
      </c>
      <c r="BH163" s="7">
        <v>1</v>
      </c>
      <c r="BI163" s="7">
        <v>1</v>
      </c>
      <c r="BJ163" s="7">
        <v>0</v>
      </c>
      <c r="BK163" s="7">
        <v>0</v>
      </c>
      <c r="BL163" s="7">
        <v>0</v>
      </c>
      <c r="BM163" s="7">
        <v>0</v>
      </c>
      <c r="BN163" s="7">
        <v>0</v>
      </c>
      <c r="BO163" s="7"/>
      <c r="BP163" s="7">
        <v>0</v>
      </c>
      <c r="BQ163" s="7">
        <v>0</v>
      </c>
      <c r="BR163" s="7">
        <v>2</v>
      </c>
      <c r="BS163" s="7">
        <v>2</v>
      </c>
      <c r="BT163" s="7">
        <v>1</v>
      </c>
      <c r="BU163" s="7">
        <v>10</v>
      </c>
      <c r="BV163" s="7">
        <v>3045</v>
      </c>
      <c r="BW163" s="7">
        <v>49</v>
      </c>
      <c r="BX163" s="7">
        <v>10</v>
      </c>
      <c r="BY163" s="7">
        <v>0</v>
      </c>
      <c r="BZ163" s="7">
        <v>0</v>
      </c>
      <c r="CA163" s="7">
        <v>181.1</v>
      </c>
      <c r="CB163" s="7">
        <v>309</v>
      </c>
      <c r="CC163" s="7">
        <v>19.899999999999999</v>
      </c>
      <c r="CD163" s="7">
        <v>65.2</v>
      </c>
      <c r="CE163" s="7">
        <v>12.98</v>
      </c>
      <c r="CF163" s="7">
        <v>0</v>
      </c>
      <c r="CG163" s="7">
        <v>4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0</v>
      </c>
      <c r="CW163" s="7">
        <v>0</v>
      </c>
      <c r="CX163" s="7">
        <v>0</v>
      </c>
      <c r="CY163" s="7">
        <v>0</v>
      </c>
      <c r="CZ163" s="7">
        <v>0</v>
      </c>
      <c r="DA163" s="7">
        <v>0</v>
      </c>
      <c r="DB163" s="7">
        <v>0</v>
      </c>
      <c r="DC163" s="7">
        <v>0</v>
      </c>
      <c r="DD163" s="7">
        <v>0</v>
      </c>
      <c r="DE163" s="7">
        <v>0</v>
      </c>
      <c r="DF163" s="7">
        <v>0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64.900000000000006</v>
      </c>
      <c r="DP163" s="7">
        <v>46</v>
      </c>
      <c r="DQ163" s="7">
        <v>165</v>
      </c>
    </row>
    <row r="164" spans="1:121" s="2" customFormat="1" ht="21" x14ac:dyDescent="0.25">
      <c r="A164" s="7">
        <v>0</v>
      </c>
      <c r="B164" s="7">
        <v>0</v>
      </c>
      <c r="C164" s="7">
        <v>37.6</v>
      </c>
      <c r="D164" s="7">
        <v>1</v>
      </c>
      <c r="E164" s="7">
        <v>3</v>
      </c>
      <c r="F164" s="7">
        <v>37</v>
      </c>
      <c r="G164" s="8">
        <f t="shared" si="15"/>
        <v>16.40625</v>
      </c>
      <c r="H164" s="8">
        <f t="shared" si="16"/>
        <v>21.718750000000004</v>
      </c>
      <c r="I164" s="7">
        <v>1</v>
      </c>
      <c r="J164" s="7">
        <v>1</v>
      </c>
      <c r="K164" s="7">
        <v>260</v>
      </c>
      <c r="L164" s="7">
        <v>36.5</v>
      </c>
      <c r="M164" s="7">
        <v>0</v>
      </c>
      <c r="N164" s="7">
        <v>0</v>
      </c>
      <c r="O164" s="7">
        <v>118</v>
      </c>
      <c r="P164" s="7">
        <v>14.3</v>
      </c>
      <c r="Q164" s="7">
        <v>92.9</v>
      </c>
      <c r="R164" s="7">
        <v>13.3</v>
      </c>
      <c r="S164" s="7">
        <v>1</v>
      </c>
      <c r="T164" s="7">
        <v>15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</v>
      </c>
      <c r="AF164" s="7">
        <v>36.4</v>
      </c>
      <c r="AG164" s="7">
        <v>1</v>
      </c>
      <c r="AH164" s="7">
        <v>0</v>
      </c>
      <c r="AI164" s="9">
        <v>0</v>
      </c>
      <c r="AJ164" s="9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/>
      <c r="BB164" s="7">
        <v>0</v>
      </c>
      <c r="BC164" s="7">
        <v>0</v>
      </c>
      <c r="BD164" s="7">
        <v>0</v>
      </c>
      <c r="BE164" s="7">
        <v>0</v>
      </c>
      <c r="BF164" s="7">
        <v>0</v>
      </c>
      <c r="BG164" s="7">
        <v>1</v>
      </c>
      <c r="BH164" s="7">
        <v>1</v>
      </c>
      <c r="BI164" s="7">
        <v>1</v>
      </c>
      <c r="BJ164" s="7">
        <v>0</v>
      </c>
      <c r="BK164" s="7">
        <v>0</v>
      </c>
      <c r="BL164" s="7">
        <v>1</v>
      </c>
      <c r="BM164" s="7">
        <v>0</v>
      </c>
      <c r="BN164" s="7"/>
      <c r="BO164" s="7">
        <v>0</v>
      </c>
      <c r="BP164" s="7">
        <v>0</v>
      </c>
      <c r="BQ164" s="7">
        <v>0</v>
      </c>
      <c r="BR164" s="7">
        <v>1</v>
      </c>
      <c r="BS164" s="7">
        <v>2</v>
      </c>
      <c r="BT164" s="7">
        <v>2</v>
      </c>
      <c r="BU164" s="7">
        <v>10</v>
      </c>
      <c r="BV164" s="7">
        <v>2515</v>
      </c>
      <c r="BW164" s="7">
        <v>48</v>
      </c>
      <c r="BX164" s="7">
        <v>10</v>
      </c>
      <c r="BY164" s="7">
        <v>1</v>
      </c>
      <c r="BZ164" s="7">
        <v>1</v>
      </c>
      <c r="CA164" s="7">
        <v>173.1</v>
      </c>
      <c r="CB164" s="7">
        <v>344</v>
      </c>
      <c r="CC164" s="7">
        <v>33.299999999999997</v>
      </c>
      <c r="CD164" s="7">
        <v>78.3</v>
      </c>
      <c r="CE164" s="7">
        <v>26.07</v>
      </c>
      <c r="CF164" s="7">
        <v>0</v>
      </c>
      <c r="CG164" s="7">
        <v>2</v>
      </c>
      <c r="CH164" s="7">
        <v>1</v>
      </c>
      <c r="CI164" s="7">
        <v>3</v>
      </c>
      <c r="CJ164" s="7">
        <v>3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0</v>
      </c>
      <c r="DF164" s="7">
        <v>0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55.6</v>
      </c>
      <c r="DP164" s="7">
        <v>42</v>
      </c>
      <c r="DQ164" s="7">
        <v>160</v>
      </c>
    </row>
    <row r="165" spans="1:121" s="2" customFormat="1" ht="21" x14ac:dyDescent="0.25">
      <c r="A165" s="7">
        <v>0</v>
      </c>
      <c r="B165" s="7">
        <v>0</v>
      </c>
      <c r="C165" s="7">
        <v>38</v>
      </c>
      <c r="D165" s="7">
        <v>1</v>
      </c>
      <c r="E165" s="7">
        <v>4</v>
      </c>
      <c r="F165" s="7">
        <v>29</v>
      </c>
      <c r="G165" s="8">
        <f t="shared" si="15"/>
        <v>19.53125</v>
      </c>
      <c r="H165" s="8">
        <f t="shared" si="16"/>
        <v>24.453125</v>
      </c>
      <c r="I165" s="7">
        <v>1</v>
      </c>
      <c r="J165" s="7">
        <v>1</v>
      </c>
      <c r="K165" s="7">
        <v>205</v>
      </c>
      <c r="L165" s="7">
        <v>36.4</v>
      </c>
      <c r="M165" s="7">
        <v>0</v>
      </c>
      <c r="N165" s="7">
        <v>1</v>
      </c>
      <c r="O165" s="7">
        <v>123</v>
      </c>
      <c r="P165" s="7">
        <v>11.7</v>
      </c>
      <c r="Q165" s="7">
        <v>80.8</v>
      </c>
      <c r="R165" s="7">
        <v>9.48</v>
      </c>
      <c r="S165" s="7">
        <v>0</v>
      </c>
      <c r="T165" s="7">
        <v>8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1</v>
      </c>
      <c r="AF165" s="7">
        <v>36.200000000000003</v>
      </c>
      <c r="AG165" s="7">
        <v>2</v>
      </c>
      <c r="AH165" s="7">
        <v>0</v>
      </c>
      <c r="AI165" s="9">
        <v>0</v>
      </c>
      <c r="AJ165" s="9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/>
      <c r="BB165" s="7">
        <v>1</v>
      </c>
      <c r="BC165" s="7">
        <v>0</v>
      </c>
      <c r="BD165" s="7">
        <v>1</v>
      </c>
      <c r="BE165" s="7">
        <v>0</v>
      </c>
      <c r="BF165" s="7">
        <v>0</v>
      </c>
      <c r="BG165" s="7">
        <v>0</v>
      </c>
      <c r="BH165" s="7">
        <v>1</v>
      </c>
      <c r="BI165" s="7">
        <v>1</v>
      </c>
      <c r="BJ165" s="7">
        <v>0</v>
      </c>
      <c r="BK165" s="7">
        <v>0</v>
      </c>
      <c r="BL165" s="7">
        <v>1</v>
      </c>
      <c r="BM165" s="7">
        <v>0</v>
      </c>
      <c r="BN165" s="7"/>
      <c r="BO165" s="7">
        <v>1</v>
      </c>
      <c r="BP165" s="7">
        <v>0</v>
      </c>
      <c r="BQ165" s="7">
        <v>0</v>
      </c>
      <c r="BR165" s="7">
        <v>1</v>
      </c>
      <c r="BS165" s="7">
        <v>1</v>
      </c>
      <c r="BT165" s="7">
        <v>1</v>
      </c>
      <c r="BU165" s="7">
        <v>10</v>
      </c>
      <c r="BV165" s="7">
        <v>3145</v>
      </c>
      <c r="BW165" s="7">
        <v>50</v>
      </c>
      <c r="BX165" s="7">
        <v>10</v>
      </c>
      <c r="BY165" s="7">
        <v>1</v>
      </c>
      <c r="BZ165" s="7">
        <v>1</v>
      </c>
      <c r="CA165" s="7">
        <v>241.1</v>
      </c>
      <c r="CB165" s="7">
        <v>307</v>
      </c>
      <c r="CC165" s="7">
        <v>18</v>
      </c>
      <c r="CD165" s="7">
        <v>65.099999999999994</v>
      </c>
      <c r="CE165" s="7">
        <v>11.74</v>
      </c>
      <c r="CF165" s="7">
        <v>0</v>
      </c>
      <c r="CG165" s="7">
        <v>4</v>
      </c>
      <c r="CH165" s="7">
        <v>1</v>
      </c>
      <c r="CI165" s="7">
        <v>3</v>
      </c>
      <c r="CJ165" s="7">
        <v>3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0</v>
      </c>
      <c r="CQ165" s="7">
        <v>0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0</v>
      </c>
      <c r="DC165" s="7">
        <v>0</v>
      </c>
      <c r="DD165" s="7">
        <v>0</v>
      </c>
      <c r="DE165" s="7">
        <v>0</v>
      </c>
      <c r="DF165" s="7">
        <v>0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62.6</v>
      </c>
      <c r="DP165" s="7">
        <v>50</v>
      </c>
      <c r="DQ165" s="7">
        <v>160</v>
      </c>
    </row>
    <row r="166" spans="1:121" s="2" customFormat="1" ht="21" x14ac:dyDescent="0.25">
      <c r="A166" s="7">
        <v>0</v>
      </c>
      <c r="B166" s="7">
        <v>0</v>
      </c>
      <c r="C166" s="7">
        <v>37.5</v>
      </c>
      <c r="D166" s="7">
        <v>1</v>
      </c>
      <c r="E166" s="7">
        <v>3</v>
      </c>
      <c r="F166" s="7">
        <v>32</v>
      </c>
      <c r="G166" s="8">
        <f t="shared" si="15"/>
        <v>25.022308149910767</v>
      </c>
      <c r="H166" s="8">
        <f t="shared" si="16"/>
        <v>30.487804878048781</v>
      </c>
      <c r="I166" s="7">
        <v>1</v>
      </c>
      <c r="J166" s="7">
        <v>1</v>
      </c>
      <c r="K166" s="7">
        <v>350</v>
      </c>
      <c r="L166" s="7">
        <v>36.4</v>
      </c>
      <c r="M166" s="7">
        <v>0</v>
      </c>
      <c r="N166" s="7">
        <v>0</v>
      </c>
      <c r="O166" s="7">
        <v>128</v>
      </c>
      <c r="P166" s="7">
        <v>6.9</v>
      </c>
      <c r="Q166" s="7">
        <v>66.3</v>
      </c>
      <c r="R166" s="7">
        <v>4.59</v>
      </c>
      <c r="S166" s="7">
        <v>0</v>
      </c>
      <c r="T166" s="7">
        <v>3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</v>
      </c>
      <c r="AF166" s="7">
        <v>36.4</v>
      </c>
      <c r="AG166" s="7">
        <v>1</v>
      </c>
      <c r="AH166" s="7">
        <v>0</v>
      </c>
      <c r="AI166" s="9">
        <v>0</v>
      </c>
      <c r="AJ166" s="9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1</v>
      </c>
      <c r="AP166" s="7">
        <v>4</v>
      </c>
      <c r="AQ166" s="7">
        <v>0</v>
      </c>
      <c r="AR166" s="7">
        <v>0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/>
      <c r="BB166" s="7">
        <v>0</v>
      </c>
      <c r="BC166" s="7">
        <v>0</v>
      </c>
      <c r="BD166" s="7">
        <v>0</v>
      </c>
      <c r="BE166" s="7">
        <v>0</v>
      </c>
      <c r="BF166" s="7">
        <v>0</v>
      </c>
      <c r="BG166" s="7">
        <v>0</v>
      </c>
      <c r="BH166" s="7">
        <v>1</v>
      </c>
      <c r="BI166" s="7">
        <v>1</v>
      </c>
      <c r="BJ166" s="7">
        <v>0</v>
      </c>
      <c r="BK166" s="7">
        <v>1</v>
      </c>
      <c r="BL166" s="7">
        <v>0</v>
      </c>
      <c r="BM166" s="7">
        <v>0</v>
      </c>
      <c r="BN166" s="7"/>
      <c r="BO166" s="7">
        <v>0</v>
      </c>
      <c r="BP166" s="7">
        <v>0</v>
      </c>
      <c r="BQ166" s="7">
        <v>0</v>
      </c>
      <c r="BR166" s="7">
        <v>6</v>
      </c>
      <c r="BS166" s="7">
        <v>1</v>
      </c>
      <c r="BT166" s="7">
        <v>1</v>
      </c>
      <c r="BU166" s="7">
        <v>10</v>
      </c>
      <c r="BV166" s="7">
        <v>3165</v>
      </c>
      <c r="BW166" s="7">
        <v>48</v>
      </c>
      <c r="BX166" s="7">
        <v>10</v>
      </c>
      <c r="BY166" s="7">
        <v>0</v>
      </c>
      <c r="BZ166" s="7">
        <v>0</v>
      </c>
      <c r="CA166" s="7">
        <v>182.1</v>
      </c>
      <c r="CB166" s="7">
        <v>194</v>
      </c>
      <c r="CC166" s="7">
        <v>18</v>
      </c>
      <c r="CD166" s="7">
        <v>55.3</v>
      </c>
      <c r="CE166" s="7">
        <v>9.94</v>
      </c>
      <c r="CF166" s="7">
        <v>0</v>
      </c>
      <c r="CG166" s="7">
        <v>4</v>
      </c>
      <c r="CH166" s="7">
        <v>0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0</v>
      </c>
      <c r="CV166" s="7">
        <v>0</v>
      </c>
      <c r="CW166" s="7">
        <v>0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82</v>
      </c>
      <c r="DP166" s="7">
        <v>67.3</v>
      </c>
      <c r="DQ166" s="7">
        <v>164</v>
      </c>
    </row>
    <row r="167" spans="1:121" s="2" customFormat="1" ht="21" x14ac:dyDescent="0.25">
      <c r="A167" s="7">
        <v>0</v>
      </c>
      <c r="B167" s="7">
        <v>0</v>
      </c>
      <c r="C167" s="7">
        <v>37.5</v>
      </c>
      <c r="D167" s="7">
        <v>1</v>
      </c>
      <c r="E167" s="7">
        <v>4</v>
      </c>
      <c r="F167" s="7">
        <v>28</v>
      </c>
      <c r="G167" s="8">
        <f t="shared" si="15"/>
        <v>22.03172568498638</v>
      </c>
      <c r="H167" s="8">
        <f t="shared" si="16"/>
        <v>29.001762538054802</v>
      </c>
      <c r="I167" s="7">
        <v>2</v>
      </c>
      <c r="J167" s="7">
        <v>1</v>
      </c>
      <c r="K167" s="7">
        <v>280</v>
      </c>
      <c r="L167" s="7">
        <v>36.4</v>
      </c>
      <c r="M167" s="7">
        <v>0</v>
      </c>
      <c r="N167" s="7">
        <v>0</v>
      </c>
      <c r="O167" s="7">
        <v>110</v>
      </c>
      <c r="P167" s="7">
        <v>20.9</v>
      </c>
      <c r="Q167" s="7">
        <v>92</v>
      </c>
      <c r="R167" s="7">
        <v>19.21</v>
      </c>
      <c r="S167" s="7">
        <v>0</v>
      </c>
      <c r="T167" s="7">
        <v>4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1</v>
      </c>
      <c r="AF167" s="7">
        <v>36.4</v>
      </c>
      <c r="AG167" s="7">
        <v>1</v>
      </c>
      <c r="AH167" s="7">
        <v>0</v>
      </c>
      <c r="AI167" s="9">
        <v>0</v>
      </c>
      <c r="AJ167" s="9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/>
      <c r="BB167" s="7">
        <v>0</v>
      </c>
      <c r="BC167" s="7">
        <v>0</v>
      </c>
      <c r="BD167" s="7">
        <v>0</v>
      </c>
      <c r="BE167" s="7">
        <v>0</v>
      </c>
      <c r="BF167" s="7">
        <v>0</v>
      </c>
      <c r="BG167" s="7">
        <v>0</v>
      </c>
      <c r="BH167" s="7">
        <v>1</v>
      </c>
      <c r="BI167" s="7">
        <v>1</v>
      </c>
      <c r="BJ167" s="7">
        <v>0</v>
      </c>
      <c r="BK167" s="7">
        <v>0</v>
      </c>
      <c r="BL167" s="7">
        <v>1</v>
      </c>
      <c r="BM167" s="7">
        <v>0</v>
      </c>
      <c r="BN167" s="7"/>
      <c r="BO167" s="7">
        <v>0</v>
      </c>
      <c r="BP167" s="7">
        <v>0</v>
      </c>
      <c r="BQ167" s="7">
        <v>0</v>
      </c>
      <c r="BR167" s="7">
        <v>3</v>
      </c>
      <c r="BS167" s="7">
        <v>1</v>
      </c>
      <c r="BT167" s="7">
        <v>1</v>
      </c>
      <c r="BU167" s="7">
        <v>10</v>
      </c>
      <c r="BV167" s="7">
        <v>2910</v>
      </c>
      <c r="BW167" s="7">
        <v>48</v>
      </c>
      <c r="BX167" s="7">
        <v>10</v>
      </c>
      <c r="BY167" s="7">
        <v>1</v>
      </c>
      <c r="BZ167" s="7">
        <v>1</v>
      </c>
      <c r="CA167" s="7">
        <v>188.1</v>
      </c>
      <c r="CB167" s="7">
        <v>295</v>
      </c>
      <c r="CC167" s="7">
        <v>11</v>
      </c>
      <c r="CD167" s="7">
        <v>44.6</v>
      </c>
      <c r="CE167" s="7">
        <v>4.9000000000000004</v>
      </c>
      <c r="CF167" s="7">
        <v>0</v>
      </c>
      <c r="CG167" s="7">
        <v>7</v>
      </c>
      <c r="CH167" s="7">
        <v>0</v>
      </c>
      <c r="CI167" s="7">
        <v>0</v>
      </c>
      <c r="CJ167" s="7">
        <v>5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1</v>
      </c>
      <c r="DA167" s="7">
        <v>0</v>
      </c>
      <c r="DB167" s="7">
        <v>0</v>
      </c>
      <c r="DC167" s="7">
        <v>0</v>
      </c>
      <c r="DD167" s="7">
        <v>0</v>
      </c>
      <c r="DE167" s="7">
        <v>0</v>
      </c>
      <c r="DF167" s="7">
        <v>0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1</v>
      </c>
      <c r="DO167" s="7">
        <v>72.400000000000006</v>
      </c>
      <c r="DP167" s="7">
        <v>55</v>
      </c>
      <c r="DQ167" s="7">
        <v>158</v>
      </c>
    </row>
    <row r="168" spans="1:121" s="2" customFormat="1" ht="21" x14ac:dyDescent="0.25">
      <c r="A168" s="7">
        <v>0</v>
      </c>
      <c r="B168" s="7">
        <v>0</v>
      </c>
      <c r="C168" s="7">
        <v>38</v>
      </c>
      <c r="D168" s="7">
        <v>1</v>
      </c>
      <c r="E168" s="7">
        <v>4</v>
      </c>
      <c r="F168" s="7">
        <v>25</v>
      </c>
      <c r="G168" s="8">
        <f t="shared" si="15"/>
        <v>18.827111039897449</v>
      </c>
      <c r="H168" s="8">
        <f t="shared" si="16"/>
        <v>22.592533247876943</v>
      </c>
      <c r="I168" s="7">
        <v>1</v>
      </c>
      <c r="J168" s="7">
        <v>1</v>
      </c>
      <c r="K168" s="7">
        <v>340</v>
      </c>
      <c r="L168" s="7">
        <v>36.4</v>
      </c>
      <c r="M168" s="7">
        <v>1</v>
      </c>
      <c r="N168" s="7">
        <v>1</v>
      </c>
      <c r="O168" s="7">
        <v>125</v>
      </c>
      <c r="P168" s="7">
        <v>15.5</v>
      </c>
      <c r="Q168" s="7">
        <v>88.1</v>
      </c>
      <c r="R168" s="7">
        <v>13.62</v>
      </c>
      <c r="S168" s="7">
        <v>1</v>
      </c>
      <c r="T168" s="7">
        <v>16</v>
      </c>
      <c r="U168" s="7"/>
      <c r="V168" s="7"/>
      <c r="W168" s="7"/>
      <c r="X168" s="7"/>
      <c r="Y168" s="7">
        <v>1</v>
      </c>
      <c r="Z168" s="7">
        <v>1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/>
      <c r="AG168" s="7"/>
      <c r="AH168" s="7">
        <v>0</v>
      </c>
      <c r="AI168" s="9">
        <v>0</v>
      </c>
      <c r="AJ168" s="9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1</v>
      </c>
      <c r="BA168" s="7"/>
      <c r="BB168" s="7">
        <v>1</v>
      </c>
      <c r="BC168" s="7">
        <v>0</v>
      </c>
      <c r="BD168" s="7">
        <v>1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1</v>
      </c>
      <c r="BM168" s="7">
        <v>0</v>
      </c>
      <c r="BN168" s="7"/>
      <c r="BO168" s="7">
        <v>0</v>
      </c>
      <c r="BP168" s="7">
        <v>0</v>
      </c>
      <c r="BQ168" s="7">
        <v>0</v>
      </c>
      <c r="BR168" s="7">
        <v>1</v>
      </c>
      <c r="BS168" s="7">
        <v>2</v>
      </c>
      <c r="BT168" s="7">
        <v>1</v>
      </c>
      <c r="BU168" s="7">
        <v>10</v>
      </c>
      <c r="BV168" s="7">
        <v>2825</v>
      </c>
      <c r="BW168" s="7">
        <v>48</v>
      </c>
      <c r="BX168" s="7">
        <v>10</v>
      </c>
      <c r="BY168" s="7">
        <v>1</v>
      </c>
      <c r="BZ168" s="7">
        <v>1</v>
      </c>
      <c r="CA168" s="7">
        <v>225.1</v>
      </c>
      <c r="CB168" s="7">
        <v>231</v>
      </c>
      <c r="CC168" s="7">
        <v>25.8</v>
      </c>
      <c r="CD168" s="7">
        <v>65.400000000000006</v>
      </c>
      <c r="CE168" s="7">
        <v>16.91</v>
      </c>
      <c r="CF168" s="7">
        <v>0</v>
      </c>
      <c r="CG168" s="7" t="s">
        <v>120</v>
      </c>
      <c r="CH168" s="7">
        <v>1</v>
      </c>
      <c r="CI168" s="7">
        <v>3</v>
      </c>
      <c r="CJ168" s="7">
        <v>3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0</v>
      </c>
      <c r="DC168" s="7">
        <v>0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56.4</v>
      </c>
      <c r="DP168" s="7">
        <v>47</v>
      </c>
      <c r="DQ168" s="7">
        <v>158</v>
      </c>
    </row>
    <row r="169" spans="1:121" s="2" customFormat="1" ht="21" x14ac:dyDescent="0.25">
      <c r="A169" s="7">
        <v>0</v>
      </c>
      <c r="B169" s="7">
        <v>0</v>
      </c>
      <c r="C169" s="7">
        <v>37.799999999999997</v>
      </c>
      <c r="D169" s="7">
        <v>1</v>
      </c>
      <c r="E169" s="7">
        <v>4</v>
      </c>
      <c r="F169" s="7">
        <v>27</v>
      </c>
      <c r="G169" s="8">
        <f t="shared" si="15"/>
        <v>27.005130974885226</v>
      </c>
      <c r="H169" s="8">
        <f t="shared" si="16"/>
        <v>31.017321862582467</v>
      </c>
      <c r="I169" s="7">
        <v>4</v>
      </c>
      <c r="J169" s="7">
        <v>2</v>
      </c>
      <c r="K169" s="7">
        <v>235</v>
      </c>
      <c r="L169" s="7">
        <v>36.4</v>
      </c>
      <c r="M169" s="7">
        <v>0</v>
      </c>
      <c r="N169" s="7">
        <v>0</v>
      </c>
      <c r="O169" s="7">
        <v>116</v>
      </c>
      <c r="P169" s="7">
        <v>8.4</v>
      </c>
      <c r="Q169" s="7">
        <v>70.2</v>
      </c>
      <c r="R169" s="7">
        <v>5.89</v>
      </c>
      <c r="S169" s="7">
        <v>0</v>
      </c>
      <c r="T169" s="7">
        <v>6</v>
      </c>
      <c r="U169" s="7">
        <v>1</v>
      </c>
      <c r="V169" s="7">
        <v>1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1</v>
      </c>
      <c r="AF169" s="7">
        <v>36.4</v>
      </c>
      <c r="AG169" s="7">
        <v>1</v>
      </c>
      <c r="AH169" s="7">
        <v>0</v>
      </c>
      <c r="AI169" s="9">
        <v>0</v>
      </c>
      <c r="AJ169" s="9">
        <v>1</v>
      </c>
      <c r="AK169" s="7">
        <v>1</v>
      </c>
      <c r="AL169" s="7">
        <v>1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/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1</v>
      </c>
      <c r="BI169" s="7">
        <v>1</v>
      </c>
      <c r="BJ169" s="7">
        <v>0</v>
      </c>
      <c r="BK169" s="7">
        <v>0</v>
      </c>
      <c r="BL169" s="7">
        <v>0</v>
      </c>
      <c r="BM169" s="7">
        <v>0</v>
      </c>
      <c r="BN169" s="7"/>
      <c r="BO169" s="7">
        <v>0</v>
      </c>
      <c r="BP169" s="7">
        <v>0</v>
      </c>
      <c r="BQ169" s="7">
        <v>0</v>
      </c>
      <c r="BR169" s="7">
        <v>1</v>
      </c>
      <c r="BS169" s="7">
        <v>2</v>
      </c>
      <c r="BT169" s="7">
        <v>1</v>
      </c>
      <c r="BU169" s="7">
        <v>10</v>
      </c>
      <c r="BV169" s="7">
        <v>3375</v>
      </c>
      <c r="BW169" s="7">
        <v>50</v>
      </c>
      <c r="BX169" s="7">
        <v>10</v>
      </c>
      <c r="BY169" s="7">
        <v>1</v>
      </c>
      <c r="BZ169" s="7">
        <v>1</v>
      </c>
      <c r="CA169" s="7">
        <v>264.3</v>
      </c>
      <c r="CB169" s="7">
        <v>264</v>
      </c>
      <c r="CC169" s="7">
        <v>22.3</v>
      </c>
      <c r="CD169" s="7">
        <v>73.400000000000006</v>
      </c>
      <c r="CE169" s="7">
        <v>16.37</v>
      </c>
      <c r="CF169" s="7">
        <v>0</v>
      </c>
      <c r="CG169" s="7" t="s">
        <v>120</v>
      </c>
      <c r="CH169" s="7">
        <v>1</v>
      </c>
      <c r="CI169" s="7">
        <v>3</v>
      </c>
      <c r="CJ169" s="7">
        <v>3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0</v>
      </c>
      <c r="DE169" s="7">
        <v>0</v>
      </c>
      <c r="DF169" s="7">
        <v>0</v>
      </c>
      <c r="DG169" s="7">
        <v>0</v>
      </c>
      <c r="DH169" s="7">
        <v>0</v>
      </c>
      <c r="DI169" s="7">
        <v>1</v>
      </c>
      <c r="DJ169" s="7">
        <v>1</v>
      </c>
      <c r="DK169" s="7">
        <v>0</v>
      </c>
      <c r="DL169" s="7">
        <v>0</v>
      </c>
      <c r="DM169" s="7">
        <v>0</v>
      </c>
      <c r="DN169" s="7">
        <v>1</v>
      </c>
      <c r="DO169" s="7">
        <v>80.400000000000006</v>
      </c>
      <c r="DP169" s="7">
        <v>70</v>
      </c>
      <c r="DQ169" s="7">
        <v>161</v>
      </c>
    </row>
    <row r="170" spans="1:121" s="2" customFormat="1" ht="21" x14ac:dyDescent="0.25">
      <c r="A170" s="7">
        <v>1</v>
      </c>
      <c r="B170" s="7">
        <v>1</v>
      </c>
      <c r="C170" s="7">
        <v>37.6</v>
      </c>
      <c r="D170" s="7">
        <v>1</v>
      </c>
      <c r="E170" s="7">
        <v>5</v>
      </c>
      <c r="F170" s="7">
        <v>30</v>
      </c>
      <c r="G170" s="8">
        <f t="shared" si="15"/>
        <v>19.879102600511178</v>
      </c>
      <c r="H170" s="8">
        <f t="shared" si="16"/>
        <v>27.546756460708348</v>
      </c>
      <c r="I170" s="7">
        <v>1</v>
      </c>
      <c r="J170" s="7">
        <v>1</v>
      </c>
      <c r="K170" s="7">
        <v>200</v>
      </c>
      <c r="L170" s="7">
        <v>36.4</v>
      </c>
      <c r="M170" s="7">
        <v>0</v>
      </c>
      <c r="N170" s="7">
        <v>1</v>
      </c>
      <c r="O170" s="7">
        <v>101</v>
      </c>
      <c r="P170" s="7">
        <v>8.3000000000000007</v>
      </c>
      <c r="Q170" s="7">
        <v>64.8</v>
      </c>
      <c r="R170" s="7">
        <v>5.38</v>
      </c>
      <c r="S170" s="7">
        <v>0</v>
      </c>
      <c r="T170" s="7">
        <v>4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1</v>
      </c>
      <c r="AF170" s="7">
        <v>36.299999999999997</v>
      </c>
      <c r="AG170" s="7">
        <v>1</v>
      </c>
      <c r="AH170" s="7">
        <v>0</v>
      </c>
      <c r="AI170" s="9">
        <v>1</v>
      </c>
      <c r="AJ170" s="9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/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/>
      <c r="BP170" s="7">
        <v>0</v>
      </c>
      <c r="BQ170" s="7">
        <v>0</v>
      </c>
      <c r="BR170" s="7">
        <v>6</v>
      </c>
      <c r="BS170" s="7">
        <v>1</v>
      </c>
      <c r="BT170" s="7">
        <v>1</v>
      </c>
      <c r="BU170" s="7">
        <v>10</v>
      </c>
      <c r="BV170" s="7">
        <v>2425</v>
      </c>
      <c r="BW170" s="7">
        <v>47</v>
      </c>
      <c r="BX170" s="7">
        <v>10</v>
      </c>
      <c r="BY170" s="7">
        <v>0</v>
      </c>
      <c r="BZ170" s="7">
        <v>0</v>
      </c>
      <c r="CA170" s="7">
        <v>190.1</v>
      </c>
      <c r="CB170" s="7">
        <v>257</v>
      </c>
      <c r="CC170" s="7">
        <v>22.5</v>
      </c>
      <c r="CD170" s="7">
        <v>67.7</v>
      </c>
      <c r="CE170" s="7">
        <v>15.27</v>
      </c>
      <c r="CF170" s="7">
        <v>0</v>
      </c>
      <c r="CG170" s="7">
        <v>5</v>
      </c>
      <c r="CH170" s="7">
        <v>0</v>
      </c>
      <c r="CI170" s="7">
        <v>0</v>
      </c>
      <c r="CJ170" s="7">
        <v>0</v>
      </c>
      <c r="CK170" s="7">
        <v>1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0</v>
      </c>
      <c r="CW170" s="7">
        <v>0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67.900000000000006</v>
      </c>
      <c r="DP170" s="7">
        <v>49</v>
      </c>
      <c r="DQ170" s="7">
        <v>157</v>
      </c>
    </row>
    <row r="171" spans="1:121" s="2" customFormat="1" ht="21" x14ac:dyDescent="0.25">
      <c r="A171" s="7">
        <v>0</v>
      </c>
      <c r="B171" s="7">
        <v>0</v>
      </c>
      <c r="C171" s="7">
        <v>37.6</v>
      </c>
      <c r="D171" s="7">
        <v>2</v>
      </c>
      <c r="E171" s="7">
        <v>3</v>
      </c>
      <c r="F171" s="7">
        <v>33</v>
      </c>
      <c r="G171" s="8">
        <f t="shared" si="15"/>
        <v>22.408178985329645</v>
      </c>
      <c r="H171" s="8">
        <f t="shared" si="16"/>
        <v>26.959840341724728</v>
      </c>
      <c r="I171" s="7">
        <v>3</v>
      </c>
      <c r="J171" s="7">
        <v>2</v>
      </c>
      <c r="K171" s="7">
        <v>235</v>
      </c>
      <c r="L171" s="7">
        <v>36.299999999999997</v>
      </c>
      <c r="M171" s="7">
        <v>0</v>
      </c>
      <c r="N171" s="7">
        <v>0</v>
      </c>
      <c r="O171" s="7">
        <v>105</v>
      </c>
      <c r="P171" s="7">
        <v>10.6</v>
      </c>
      <c r="Q171" s="7">
        <v>73.5</v>
      </c>
      <c r="R171" s="7">
        <v>7.82</v>
      </c>
      <c r="S171" s="7">
        <v>0</v>
      </c>
      <c r="T171" s="7">
        <v>6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1</v>
      </c>
      <c r="AF171" s="7">
        <v>36.200000000000003</v>
      </c>
      <c r="AG171" s="7">
        <v>1</v>
      </c>
      <c r="AH171" s="7">
        <v>0</v>
      </c>
      <c r="AI171" s="9">
        <v>1</v>
      </c>
      <c r="AJ171" s="9">
        <v>0</v>
      </c>
      <c r="AK171" s="7">
        <v>0</v>
      </c>
      <c r="AL171" s="7">
        <v>0</v>
      </c>
      <c r="AM171" s="7">
        <v>1</v>
      </c>
      <c r="AN171" s="7">
        <v>1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/>
      <c r="BB171" s="7">
        <v>0</v>
      </c>
      <c r="BC171" s="7">
        <v>0</v>
      </c>
      <c r="BD171" s="7">
        <v>0</v>
      </c>
      <c r="BE171" s="7">
        <v>0</v>
      </c>
      <c r="BF171" s="7">
        <v>0</v>
      </c>
      <c r="BG171" s="7">
        <v>0</v>
      </c>
      <c r="BH171" s="7">
        <v>1</v>
      </c>
      <c r="BI171" s="7">
        <v>1</v>
      </c>
      <c r="BJ171" s="7">
        <v>0</v>
      </c>
      <c r="BK171" s="7">
        <v>0</v>
      </c>
      <c r="BL171" s="7">
        <v>0</v>
      </c>
      <c r="BM171" s="7">
        <v>0</v>
      </c>
      <c r="BN171" s="7"/>
      <c r="BO171" s="7">
        <v>0</v>
      </c>
      <c r="BP171" s="7">
        <v>0</v>
      </c>
      <c r="BQ171" s="7">
        <v>0</v>
      </c>
      <c r="BR171" s="7">
        <v>1</v>
      </c>
      <c r="BS171" s="7">
        <v>1</v>
      </c>
      <c r="BT171" s="7">
        <v>2</v>
      </c>
      <c r="BU171" s="7">
        <v>10</v>
      </c>
      <c r="BV171" s="7">
        <v>3010</v>
      </c>
      <c r="BW171" s="7">
        <v>50</v>
      </c>
      <c r="BX171" s="7">
        <v>10</v>
      </c>
      <c r="BY171" s="7">
        <v>1</v>
      </c>
      <c r="BZ171" s="7">
        <v>1</v>
      </c>
      <c r="CA171" s="7">
        <v>231.1</v>
      </c>
      <c r="CB171" s="7">
        <v>318</v>
      </c>
      <c r="CC171" s="7">
        <v>32.299999999999997</v>
      </c>
      <c r="CD171" s="7">
        <v>65.8</v>
      </c>
      <c r="CE171" s="7">
        <v>21.24</v>
      </c>
      <c r="CF171" s="7">
        <v>0</v>
      </c>
      <c r="CG171" s="7">
        <v>5</v>
      </c>
      <c r="CH171" s="7">
        <v>1</v>
      </c>
      <c r="CI171" s="7">
        <v>3</v>
      </c>
      <c r="CJ171" s="7">
        <v>9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1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1</v>
      </c>
      <c r="DJ171" s="7">
        <v>1</v>
      </c>
      <c r="DK171" s="7">
        <v>0</v>
      </c>
      <c r="DL171" s="7">
        <v>1</v>
      </c>
      <c r="DM171" s="7">
        <v>0</v>
      </c>
      <c r="DN171" s="7">
        <v>1</v>
      </c>
      <c r="DO171" s="7">
        <v>77</v>
      </c>
      <c r="DP171" s="7">
        <v>64</v>
      </c>
      <c r="DQ171" s="7">
        <v>169</v>
      </c>
    </row>
    <row r="172" spans="1:121" s="2" customFormat="1" ht="21" x14ac:dyDescent="0.25">
      <c r="A172" s="7">
        <v>0</v>
      </c>
      <c r="B172" s="7">
        <v>2</v>
      </c>
      <c r="C172" s="7">
        <v>37.799999999999997</v>
      </c>
      <c r="D172" s="7">
        <v>1</v>
      </c>
      <c r="E172" s="7">
        <v>3</v>
      </c>
      <c r="F172" s="7">
        <v>36</v>
      </c>
      <c r="G172" s="8">
        <f t="shared" si="15"/>
        <v>18.75</v>
      </c>
      <c r="H172" s="8">
        <f t="shared" si="16"/>
        <v>22.578125</v>
      </c>
      <c r="I172" s="7">
        <v>1</v>
      </c>
      <c r="J172" s="7">
        <v>1</v>
      </c>
      <c r="K172" s="7">
        <v>260</v>
      </c>
      <c r="L172" s="7">
        <v>36.299999999999997</v>
      </c>
      <c r="M172" s="7">
        <v>0</v>
      </c>
      <c r="N172" s="7">
        <v>0</v>
      </c>
      <c r="O172" s="7">
        <v>141</v>
      </c>
      <c r="P172" s="7">
        <v>17.7</v>
      </c>
      <c r="Q172" s="7">
        <v>78.099999999999994</v>
      </c>
      <c r="R172" s="7">
        <v>13.82</v>
      </c>
      <c r="S172" s="7">
        <v>1</v>
      </c>
      <c r="T172" s="7">
        <v>15</v>
      </c>
      <c r="U172" s="7">
        <v>0</v>
      </c>
      <c r="V172" s="7">
        <v>0</v>
      </c>
      <c r="W172" s="7">
        <v>0</v>
      </c>
      <c r="X172" s="7">
        <v>0</v>
      </c>
      <c r="Y172" s="7">
        <v>1</v>
      </c>
      <c r="Z172" s="7">
        <v>0</v>
      </c>
      <c r="AA172" s="7">
        <v>1</v>
      </c>
      <c r="AB172" s="7">
        <v>1</v>
      </c>
      <c r="AC172" s="7">
        <v>1</v>
      </c>
      <c r="AD172" s="7">
        <v>1</v>
      </c>
      <c r="AE172" s="7">
        <v>1</v>
      </c>
      <c r="AF172" s="7">
        <v>36.299999999999997</v>
      </c>
      <c r="AG172" s="7">
        <v>1</v>
      </c>
      <c r="AH172" s="7">
        <v>0</v>
      </c>
      <c r="AI172" s="9">
        <v>0</v>
      </c>
      <c r="AJ172" s="9">
        <v>1</v>
      </c>
      <c r="AK172" s="7">
        <v>3</v>
      </c>
      <c r="AL172" s="7">
        <v>3</v>
      </c>
      <c r="AM172" s="7">
        <v>0</v>
      </c>
      <c r="AN172" s="7">
        <v>0</v>
      </c>
      <c r="AO172" s="7">
        <v>1</v>
      </c>
      <c r="AP172" s="7">
        <v>2</v>
      </c>
      <c r="AQ172" s="7">
        <v>0</v>
      </c>
      <c r="AR172" s="7">
        <v>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/>
      <c r="BB172" s="7">
        <v>1</v>
      </c>
      <c r="BC172" s="7">
        <v>0</v>
      </c>
      <c r="BD172" s="7">
        <v>1</v>
      </c>
      <c r="BE172" s="7">
        <v>0</v>
      </c>
      <c r="BF172" s="7">
        <v>0</v>
      </c>
      <c r="BG172" s="7">
        <v>0</v>
      </c>
      <c r="BH172" s="7">
        <v>1</v>
      </c>
      <c r="BI172" s="7">
        <v>1</v>
      </c>
      <c r="BJ172" s="7">
        <v>0</v>
      </c>
      <c r="BK172" s="7">
        <v>0</v>
      </c>
      <c r="BL172" s="7">
        <v>1</v>
      </c>
      <c r="BM172" s="7">
        <v>0</v>
      </c>
      <c r="BN172" s="7"/>
      <c r="BO172" s="7">
        <v>1</v>
      </c>
      <c r="BP172" s="7">
        <v>0</v>
      </c>
      <c r="BQ172" s="7">
        <v>0</v>
      </c>
      <c r="BR172" s="7">
        <v>6</v>
      </c>
      <c r="BS172" s="7">
        <v>2</v>
      </c>
      <c r="BT172" s="7">
        <v>2</v>
      </c>
      <c r="BU172" s="7">
        <v>10</v>
      </c>
      <c r="BV172" s="7">
        <v>2415</v>
      </c>
      <c r="BW172" s="7">
        <v>48</v>
      </c>
      <c r="BX172" s="7">
        <v>10</v>
      </c>
      <c r="BY172" s="7">
        <v>1</v>
      </c>
      <c r="BZ172" s="7">
        <v>1</v>
      </c>
      <c r="CA172" s="7">
        <v>194.1</v>
      </c>
      <c r="CB172" s="7">
        <v>253</v>
      </c>
      <c r="CC172" s="7">
        <v>23.9</v>
      </c>
      <c r="CD172" s="7">
        <v>69.2</v>
      </c>
      <c r="CE172" s="7">
        <v>16.510000000000002</v>
      </c>
      <c r="CF172" s="7">
        <v>0</v>
      </c>
      <c r="CG172" s="7">
        <v>5</v>
      </c>
      <c r="CH172" s="7">
        <v>3</v>
      </c>
      <c r="CI172" s="7">
        <v>5</v>
      </c>
      <c r="CJ172" s="7">
        <v>5</v>
      </c>
      <c r="CK172" s="7">
        <v>1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1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1</v>
      </c>
      <c r="DO172" s="7">
        <v>57.8</v>
      </c>
      <c r="DP172" s="7">
        <v>48</v>
      </c>
      <c r="DQ172" s="7">
        <v>160</v>
      </c>
    </row>
    <row r="173" spans="1:121" s="2" customFormat="1" ht="21" x14ac:dyDescent="0.25">
      <c r="A173" s="7">
        <v>1</v>
      </c>
      <c r="B173" s="7">
        <v>1</v>
      </c>
      <c r="C173" s="7">
        <v>37.700000000000003</v>
      </c>
      <c r="D173" s="7">
        <v>1</v>
      </c>
      <c r="E173" s="7">
        <v>5</v>
      </c>
      <c r="F173" s="7">
        <v>34</v>
      </c>
      <c r="G173" s="8">
        <f t="shared" si="15"/>
        <v>22.182786157941436</v>
      </c>
      <c r="H173" s="8">
        <f t="shared" si="16"/>
        <v>26.27213456270977</v>
      </c>
      <c r="I173" s="7">
        <v>1</v>
      </c>
      <c r="J173" s="7">
        <v>1</v>
      </c>
      <c r="K173" s="7">
        <v>200</v>
      </c>
      <c r="L173" s="7">
        <v>36.299999999999997</v>
      </c>
      <c r="M173" s="7">
        <v>0</v>
      </c>
      <c r="N173" s="7">
        <v>0</v>
      </c>
      <c r="O173" s="7">
        <v>122</v>
      </c>
      <c r="P173" s="7">
        <v>15</v>
      </c>
      <c r="Q173" s="7">
        <v>85.5</v>
      </c>
      <c r="R173" s="7">
        <v>12.87</v>
      </c>
      <c r="S173" s="7">
        <v>0</v>
      </c>
      <c r="T173" s="7">
        <v>9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/>
      <c r="AG173" s="7"/>
      <c r="AH173" s="7">
        <v>1</v>
      </c>
      <c r="AI173" s="9">
        <v>0</v>
      </c>
      <c r="AJ173" s="9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1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/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1</v>
      </c>
      <c r="BI173" s="7">
        <v>1</v>
      </c>
      <c r="BJ173" s="7">
        <v>0</v>
      </c>
      <c r="BK173" s="7">
        <v>0</v>
      </c>
      <c r="BL173" s="7">
        <v>1</v>
      </c>
      <c r="BM173" s="7">
        <v>1</v>
      </c>
      <c r="BN173" s="7">
        <v>8</v>
      </c>
      <c r="BO173" s="7">
        <v>1</v>
      </c>
      <c r="BP173" s="7">
        <v>0</v>
      </c>
      <c r="BQ173" s="7">
        <v>0</v>
      </c>
      <c r="BR173" s="7">
        <v>5</v>
      </c>
      <c r="BS173" s="7">
        <v>3</v>
      </c>
      <c r="BT173" s="7">
        <v>1</v>
      </c>
      <c r="BU173" s="7">
        <v>10</v>
      </c>
      <c r="BV173" s="7">
        <v>3815</v>
      </c>
      <c r="BW173" s="7">
        <v>50</v>
      </c>
      <c r="BX173" s="7">
        <v>10</v>
      </c>
      <c r="BY173" s="7">
        <v>1</v>
      </c>
      <c r="BZ173" s="7">
        <v>1</v>
      </c>
      <c r="CA173" s="7">
        <v>166</v>
      </c>
      <c r="CB173" s="7">
        <v>154</v>
      </c>
      <c r="CC173" s="7">
        <v>11.8</v>
      </c>
      <c r="CD173" s="7">
        <v>59.4</v>
      </c>
      <c r="CE173" s="7">
        <v>6.98</v>
      </c>
      <c r="CF173" s="7">
        <v>0</v>
      </c>
      <c r="CG173" s="7" t="s">
        <v>120</v>
      </c>
      <c r="CH173" s="7">
        <v>0</v>
      </c>
      <c r="CI173" s="7">
        <v>0</v>
      </c>
      <c r="CJ173" s="7">
        <v>3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1</v>
      </c>
      <c r="DA173" s="7">
        <v>0</v>
      </c>
      <c r="DB173" s="7">
        <v>0</v>
      </c>
      <c r="DC173" s="7">
        <v>0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1</v>
      </c>
      <c r="DO173" s="7">
        <v>68.099999999999994</v>
      </c>
      <c r="DP173" s="7">
        <v>57.5</v>
      </c>
      <c r="DQ173" s="7">
        <v>161</v>
      </c>
    </row>
    <row r="174" spans="1:121" s="2" customFormat="1" ht="21" x14ac:dyDescent="0.25">
      <c r="A174" s="7">
        <v>1</v>
      </c>
      <c r="B174" s="7">
        <v>1</v>
      </c>
      <c r="C174" s="7">
        <v>37.700000000000003</v>
      </c>
      <c r="D174" s="7">
        <v>1</v>
      </c>
      <c r="E174" s="7">
        <v>3</v>
      </c>
      <c r="F174" s="7">
        <v>42</v>
      </c>
      <c r="G174" s="8">
        <f t="shared" si="15"/>
        <v>19.473406629072173</v>
      </c>
      <c r="H174" s="8">
        <f t="shared" si="16"/>
        <v>23.530366343462209</v>
      </c>
      <c r="I174" s="7">
        <v>2</v>
      </c>
      <c r="J174" s="7">
        <v>2</v>
      </c>
      <c r="K174" s="7">
        <v>200</v>
      </c>
      <c r="L174" s="7">
        <v>36.200000000000003</v>
      </c>
      <c r="M174" s="7">
        <v>0</v>
      </c>
      <c r="N174" s="7">
        <v>0</v>
      </c>
      <c r="O174" s="7">
        <v>88</v>
      </c>
      <c r="P174" s="7">
        <v>13.6</v>
      </c>
      <c r="Q174" s="7">
        <v>91.4</v>
      </c>
      <c r="R174" s="7">
        <v>12.44</v>
      </c>
      <c r="S174" s="7">
        <v>0</v>
      </c>
      <c r="T174" s="7">
        <v>2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1</v>
      </c>
      <c r="AF174" s="7">
        <v>36.200000000000003</v>
      </c>
      <c r="AG174" s="7">
        <v>1</v>
      </c>
      <c r="AH174" s="7">
        <v>0</v>
      </c>
      <c r="AI174" s="9">
        <v>1</v>
      </c>
      <c r="AJ174" s="9">
        <v>0</v>
      </c>
      <c r="AK174" s="7">
        <v>0</v>
      </c>
      <c r="AL174" s="7">
        <v>0</v>
      </c>
      <c r="AM174" s="7">
        <v>1</v>
      </c>
      <c r="AN174" s="7">
        <v>1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/>
      <c r="BB174" s="7">
        <v>1</v>
      </c>
      <c r="BC174" s="7">
        <v>1</v>
      </c>
      <c r="BD174" s="7">
        <v>1</v>
      </c>
      <c r="BE174" s="7">
        <v>1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1</v>
      </c>
      <c r="BM174" s="7">
        <v>1</v>
      </c>
      <c r="BN174" s="7">
        <v>6</v>
      </c>
      <c r="BO174" s="7">
        <v>0</v>
      </c>
      <c r="BP174" s="7">
        <v>0</v>
      </c>
      <c r="BQ174" s="7">
        <v>0</v>
      </c>
      <c r="BR174" s="7">
        <v>1</v>
      </c>
      <c r="BS174" s="7">
        <v>2</v>
      </c>
      <c r="BT174" s="7">
        <v>1</v>
      </c>
      <c r="BU174" s="7">
        <v>10</v>
      </c>
      <c r="BV174" s="7">
        <v>3190</v>
      </c>
      <c r="BW174" s="7">
        <v>50</v>
      </c>
      <c r="BX174" s="7">
        <v>10</v>
      </c>
      <c r="BY174" s="7">
        <v>0</v>
      </c>
      <c r="BZ174" s="7">
        <v>0</v>
      </c>
      <c r="CA174" s="7">
        <v>236.4</v>
      </c>
      <c r="CB174" s="7">
        <v>244</v>
      </c>
      <c r="CC174" s="7">
        <v>16.5</v>
      </c>
      <c r="CD174" s="7">
        <v>64</v>
      </c>
      <c r="CE174" s="7">
        <v>10.54</v>
      </c>
      <c r="CF174" s="7">
        <v>0</v>
      </c>
      <c r="CG174" s="7">
        <v>6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0</v>
      </c>
      <c r="CW174" s="7">
        <v>0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58</v>
      </c>
      <c r="DP174" s="7">
        <v>48</v>
      </c>
      <c r="DQ174" s="7">
        <v>157</v>
      </c>
    </row>
    <row r="175" spans="1:121" s="2" customFormat="1" ht="21" x14ac:dyDescent="0.25">
      <c r="A175" s="7">
        <v>0</v>
      </c>
      <c r="B175" s="7">
        <v>2</v>
      </c>
      <c r="C175" s="7">
        <v>38.1</v>
      </c>
      <c r="D175" s="7">
        <v>2</v>
      </c>
      <c r="E175" s="7">
        <v>5</v>
      </c>
      <c r="F175" s="7">
        <v>33</v>
      </c>
      <c r="G175" s="8">
        <f t="shared" si="15"/>
        <v>22.206330686137981</v>
      </c>
      <c r="H175" s="8">
        <f t="shared" si="16"/>
        <v>29.733900410252552</v>
      </c>
      <c r="I175" s="7">
        <v>1</v>
      </c>
      <c r="J175" s="7">
        <v>1</v>
      </c>
      <c r="K175" s="7">
        <v>405</v>
      </c>
      <c r="L175" s="7">
        <v>36.200000000000003</v>
      </c>
      <c r="M175" s="7">
        <v>1</v>
      </c>
      <c r="N175" s="7">
        <v>1</v>
      </c>
      <c r="O175" s="7">
        <v>118</v>
      </c>
      <c r="P175" s="7">
        <v>9</v>
      </c>
      <c r="Q175" s="7">
        <v>74.599999999999994</v>
      </c>
      <c r="R175" s="7">
        <v>6.71</v>
      </c>
      <c r="S175" s="7">
        <v>0</v>
      </c>
      <c r="T175" s="7">
        <v>4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/>
      <c r="AG175" s="7"/>
      <c r="AH175" s="7">
        <v>1</v>
      </c>
      <c r="AI175" s="9">
        <v>0</v>
      </c>
      <c r="AJ175" s="9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</v>
      </c>
      <c r="AR175" s="7">
        <v>0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/>
      <c r="BB175" s="7">
        <v>1</v>
      </c>
      <c r="BC175" s="7">
        <v>1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1</v>
      </c>
      <c r="BM175" s="7">
        <v>0</v>
      </c>
      <c r="BN175" s="7"/>
      <c r="BO175" s="7">
        <v>0</v>
      </c>
      <c r="BP175" s="7">
        <v>0</v>
      </c>
      <c r="BQ175" s="7">
        <v>0</v>
      </c>
      <c r="BR175" s="7">
        <v>1</v>
      </c>
      <c r="BS175" s="7">
        <v>2</v>
      </c>
      <c r="BT175" s="7">
        <v>1</v>
      </c>
      <c r="BU175" s="7">
        <v>9</v>
      </c>
      <c r="BV175" s="7">
        <v>3605</v>
      </c>
      <c r="BW175" s="7">
        <v>50</v>
      </c>
      <c r="BX175" s="7">
        <v>9</v>
      </c>
      <c r="BY175" s="7">
        <v>1</v>
      </c>
      <c r="BZ175" s="7">
        <v>1</v>
      </c>
      <c r="CA175" s="7">
        <v>172.1</v>
      </c>
      <c r="CB175" s="7">
        <v>94</v>
      </c>
      <c r="CC175" s="7">
        <v>32.200000000000003</v>
      </c>
      <c r="CD175" s="7">
        <v>71.5</v>
      </c>
      <c r="CE175" s="7">
        <v>22.98</v>
      </c>
      <c r="CF175" s="7">
        <v>0</v>
      </c>
      <c r="CG175" s="7">
        <v>4</v>
      </c>
      <c r="CH175" s="7">
        <v>3</v>
      </c>
      <c r="CI175" s="7">
        <v>6</v>
      </c>
      <c r="CJ175" s="7">
        <v>8</v>
      </c>
      <c r="CK175" s="7">
        <v>0</v>
      </c>
      <c r="CL175" s="7">
        <v>1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1</v>
      </c>
      <c r="DA175" s="7">
        <v>0</v>
      </c>
      <c r="DB175" s="7">
        <v>0</v>
      </c>
      <c r="DC175" s="7">
        <v>1</v>
      </c>
      <c r="DD175" s="7">
        <v>0</v>
      </c>
      <c r="DE175" s="7">
        <v>1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1</v>
      </c>
      <c r="DO175" s="7">
        <v>79</v>
      </c>
      <c r="DP175" s="7">
        <v>59</v>
      </c>
      <c r="DQ175" s="7">
        <v>163</v>
      </c>
    </row>
    <row r="176" spans="1:121" s="2" customFormat="1" ht="21" x14ac:dyDescent="0.25">
      <c r="A176" s="7">
        <v>0</v>
      </c>
      <c r="B176" s="7">
        <v>0</v>
      </c>
      <c r="C176" s="7">
        <v>37.9</v>
      </c>
      <c r="D176" s="7">
        <v>1</v>
      </c>
      <c r="E176" s="7">
        <v>6</v>
      </c>
      <c r="F176" s="7">
        <v>29</v>
      </c>
      <c r="G176" s="8">
        <f t="shared" si="15"/>
        <v>17.977824353659759</v>
      </c>
      <c r="H176" s="8">
        <f t="shared" si="16"/>
        <v>23.034087453126563</v>
      </c>
      <c r="I176" s="7">
        <v>1</v>
      </c>
      <c r="J176" s="7">
        <v>1</v>
      </c>
      <c r="K176" s="7">
        <v>240</v>
      </c>
      <c r="L176" s="7">
        <v>36.200000000000003</v>
      </c>
      <c r="M176" s="7">
        <v>0</v>
      </c>
      <c r="N176" s="7">
        <v>1</v>
      </c>
      <c r="O176" s="7">
        <v>118</v>
      </c>
      <c r="P176" s="7">
        <v>14.6</v>
      </c>
      <c r="Q176" s="7">
        <v>77.8</v>
      </c>
      <c r="R176" s="7">
        <v>11.39</v>
      </c>
      <c r="S176" s="7">
        <v>0</v>
      </c>
      <c r="T176" s="7">
        <v>4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1</v>
      </c>
      <c r="AF176" s="7">
        <v>36.200000000000003</v>
      </c>
      <c r="AG176" s="7">
        <v>2</v>
      </c>
      <c r="AH176" s="7">
        <v>0</v>
      </c>
      <c r="AI176" s="9">
        <v>0</v>
      </c>
      <c r="AJ176" s="9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/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1</v>
      </c>
      <c r="BI176" s="7">
        <v>1</v>
      </c>
      <c r="BJ176" s="7">
        <v>0</v>
      </c>
      <c r="BK176" s="7">
        <v>0</v>
      </c>
      <c r="BL176" s="7">
        <v>0</v>
      </c>
      <c r="BM176" s="7">
        <v>0</v>
      </c>
      <c r="BN176" s="7"/>
      <c r="BO176" s="7">
        <v>0</v>
      </c>
      <c r="BP176" s="7">
        <v>0</v>
      </c>
      <c r="BQ176" s="7">
        <v>0</v>
      </c>
      <c r="BR176" s="7">
        <v>1</v>
      </c>
      <c r="BS176" s="7">
        <v>3</v>
      </c>
      <c r="BT176" s="7">
        <v>1</v>
      </c>
      <c r="BU176" s="7">
        <v>10</v>
      </c>
      <c r="BV176" s="7">
        <v>2665</v>
      </c>
      <c r="BW176" s="7">
        <v>47</v>
      </c>
      <c r="BX176" s="7">
        <v>10</v>
      </c>
      <c r="BY176" s="7">
        <v>1</v>
      </c>
      <c r="BZ176" s="7">
        <v>1</v>
      </c>
      <c r="CA176" s="7">
        <v>224.1</v>
      </c>
      <c r="CB176" s="7">
        <v>292</v>
      </c>
      <c r="CC176" s="7">
        <v>17.600000000000001</v>
      </c>
      <c r="CD176" s="7">
        <v>62.9</v>
      </c>
      <c r="CE176" s="7">
        <v>11.04</v>
      </c>
      <c r="CF176" s="7">
        <v>0</v>
      </c>
      <c r="CG176" s="7" t="s">
        <v>120</v>
      </c>
      <c r="CH176" s="7">
        <v>1</v>
      </c>
      <c r="CI176" s="7">
        <v>3</v>
      </c>
      <c r="CJ176" s="7">
        <v>5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1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1</v>
      </c>
      <c r="DO176" s="7">
        <v>61.5</v>
      </c>
      <c r="DP176" s="7">
        <v>48</v>
      </c>
      <c r="DQ176" s="7">
        <v>163.4</v>
      </c>
    </row>
    <row r="177" spans="1:121" s="2" customFormat="1" ht="21" x14ac:dyDescent="0.25">
      <c r="A177" s="7">
        <v>0</v>
      </c>
      <c r="B177" s="7">
        <v>0</v>
      </c>
      <c r="C177" s="7">
        <v>37.5</v>
      </c>
      <c r="D177" s="7">
        <v>2</v>
      </c>
      <c r="E177" s="7">
        <v>3</v>
      </c>
      <c r="F177" s="7">
        <v>29</v>
      </c>
      <c r="G177" s="8">
        <f t="shared" si="15"/>
        <v>24.023808670084978</v>
      </c>
      <c r="H177" s="8">
        <f t="shared" si="16"/>
        <v>30.226971207286027</v>
      </c>
      <c r="I177" s="7">
        <v>1</v>
      </c>
      <c r="J177" s="7">
        <v>1</v>
      </c>
      <c r="K177" s="7">
        <v>220</v>
      </c>
      <c r="L177" s="7">
        <v>36.1</v>
      </c>
      <c r="M177" s="7">
        <v>0</v>
      </c>
      <c r="N177" s="7">
        <v>1</v>
      </c>
      <c r="O177" s="7">
        <v>126</v>
      </c>
      <c r="P177" s="7">
        <v>10.199999999999999</v>
      </c>
      <c r="Q177" s="7">
        <v>76</v>
      </c>
      <c r="R177" s="7">
        <v>7.74</v>
      </c>
      <c r="S177" s="7">
        <v>0</v>
      </c>
      <c r="T177" s="7">
        <v>9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1</v>
      </c>
      <c r="AF177" s="7">
        <v>36</v>
      </c>
      <c r="AG177" s="7">
        <v>1</v>
      </c>
      <c r="AH177" s="7">
        <v>0</v>
      </c>
      <c r="AI177" s="9">
        <v>0</v>
      </c>
      <c r="AJ177" s="9">
        <v>0</v>
      </c>
      <c r="AK177" s="7">
        <v>0</v>
      </c>
      <c r="AL177" s="7">
        <v>0</v>
      </c>
      <c r="AM177" s="7">
        <v>1</v>
      </c>
      <c r="AN177" s="7">
        <v>1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/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1</v>
      </c>
      <c r="BI177" s="7">
        <v>1</v>
      </c>
      <c r="BJ177" s="7">
        <v>0</v>
      </c>
      <c r="BK177" s="7">
        <v>0</v>
      </c>
      <c r="BL177" s="7">
        <v>0</v>
      </c>
      <c r="BM177" s="7">
        <v>0</v>
      </c>
      <c r="BN177" s="7"/>
      <c r="BO177" s="7">
        <v>0</v>
      </c>
      <c r="BP177" s="7">
        <v>0</v>
      </c>
      <c r="BQ177" s="7">
        <v>0</v>
      </c>
      <c r="BR177" s="7">
        <v>1</v>
      </c>
      <c r="BS177" s="7">
        <v>2</v>
      </c>
      <c r="BT177" s="7">
        <v>1</v>
      </c>
      <c r="BU177" s="7">
        <v>10</v>
      </c>
      <c r="BV177" s="7">
        <v>2805</v>
      </c>
      <c r="BW177" s="7">
        <v>47</v>
      </c>
      <c r="BX177" s="7">
        <v>10</v>
      </c>
      <c r="BY177" s="7">
        <v>1</v>
      </c>
      <c r="BZ177" s="7">
        <v>1</v>
      </c>
      <c r="CA177" s="7">
        <v>174.1</v>
      </c>
      <c r="CB177" s="7">
        <v>174</v>
      </c>
      <c r="CC177" s="7">
        <v>11.2</v>
      </c>
      <c r="CD177" s="7">
        <v>58.4</v>
      </c>
      <c r="CE177" s="7">
        <v>6.54</v>
      </c>
      <c r="CF177" s="7">
        <v>0</v>
      </c>
      <c r="CG177" s="7" t="s">
        <v>120</v>
      </c>
      <c r="CH177" s="7">
        <v>1</v>
      </c>
      <c r="CI177" s="7">
        <v>3</v>
      </c>
      <c r="CJ177" s="7">
        <v>3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84.3</v>
      </c>
      <c r="DP177" s="7">
        <v>67</v>
      </c>
      <c r="DQ177" s="7">
        <v>167</v>
      </c>
    </row>
    <row r="178" spans="1:121" s="2" customFormat="1" ht="21" x14ac:dyDescent="0.25">
      <c r="A178" s="7">
        <v>0</v>
      </c>
      <c r="B178" s="7">
        <v>2</v>
      </c>
      <c r="C178" s="7">
        <v>37.5</v>
      </c>
      <c r="D178" s="7">
        <v>1</v>
      </c>
      <c r="E178" s="7">
        <v>8</v>
      </c>
      <c r="F178" s="7">
        <v>28</v>
      </c>
      <c r="G178" s="8">
        <f t="shared" si="15"/>
        <v>20.004572473708276</v>
      </c>
      <c r="H178" s="8">
        <f t="shared" si="16"/>
        <v>25.529644871208657</v>
      </c>
      <c r="I178" s="7">
        <v>1</v>
      </c>
      <c r="J178" s="7">
        <v>1</v>
      </c>
      <c r="K178" s="7">
        <v>270</v>
      </c>
      <c r="L178" s="7">
        <v>36.1</v>
      </c>
      <c r="M178" s="7">
        <v>0</v>
      </c>
      <c r="N178" s="7">
        <v>0</v>
      </c>
      <c r="O178" s="7">
        <v>118</v>
      </c>
      <c r="P178" s="7">
        <v>10.7</v>
      </c>
      <c r="Q178" s="7">
        <v>76.5</v>
      </c>
      <c r="R178" s="7">
        <v>8.16</v>
      </c>
      <c r="S178" s="7">
        <v>0</v>
      </c>
      <c r="T178" s="7">
        <v>8</v>
      </c>
      <c r="U178" s="7">
        <v>0</v>
      </c>
      <c r="V178" s="7">
        <v>0</v>
      </c>
      <c r="W178" s="7">
        <v>0</v>
      </c>
      <c r="X178" s="7">
        <v>0</v>
      </c>
      <c r="Y178" s="7">
        <v>1</v>
      </c>
      <c r="Z178" s="7">
        <v>1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/>
      <c r="AG178" s="7"/>
      <c r="AH178" s="7">
        <v>0</v>
      </c>
      <c r="AI178" s="9">
        <v>0</v>
      </c>
      <c r="AJ178" s="9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/>
      <c r="BB178" s="7">
        <v>1</v>
      </c>
      <c r="BC178" s="7">
        <v>0</v>
      </c>
      <c r="BD178" s="7">
        <v>1</v>
      </c>
      <c r="BE178" s="7">
        <v>0</v>
      </c>
      <c r="BF178" s="7">
        <v>0</v>
      </c>
      <c r="BG178" s="7">
        <v>1</v>
      </c>
      <c r="BH178" s="7">
        <v>0</v>
      </c>
      <c r="BI178" s="7">
        <v>0</v>
      </c>
      <c r="BJ178" s="7">
        <v>0</v>
      </c>
      <c r="BK178" s="7">
        <v>0</v>
      </c>
      <c r="BL178" s="7">
        <v>1</v>
      </c>
      <c r="BM178" s="7">
        <v>0</v>
      </c>
      <c r="BN178" s="7"/>
      <c r="BO178" s="7">
        <v>0</v>
      </c>
      <c r="BP178" s="7">
        <v>0</v>
      </c>
      <c r="BQ178" s="7">
        <v>0</v>
      </c>
      <c r="BR178" s="7">
        <v>1</v>
      </c>
      <c r="BS178" s="7">
        <v>2</v>
      </c>
      <c r="BT178" s="7">
        <v>1</v>
      </c>
      <c r="BU178" s="7">
        <v>10</v>
      </c>
      <c r="BV178" s="7">
        <v>3030</v>
      </c>
      <c r="BW178" s="7">
        <v>50</v>
      </c>
      <c r="BX178" s="7">
        <v>10</v>
      </c>
      <c r="BY178" s="7">
        <v>1</v>
      </c>
      <c r="BZ178" s="7">
        <v>1</v>
      </c>
      <c r="CA178" s="7">
        <v>216.1</v>
      </c>
      <c r="CB178" s="7">
        <v>184</v>
      </c>
      <c r="CC178" s="7">
        <v>22.4</v>
      </c>
      <c r="CD178" s="7">
        <v>64.599999999999994</v>
      </c>
      <c r="CE178" s="7">
        <v>14.5</v>
      </c>
      <c r="CF178" s="7">
        <v>0</v>
      </c>
      <c r="CG178" s="7">
        <v>3</v>
      </c>
      <c r="CH178" s="7">
        <v>1</v>
      </c>
      <c r="CI178" s="7">
        <v>3</v>
      </c>
      <c r="CJ178" s="7">
        <v>6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1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1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1</v>
      </c>
      <c r="DO178" s="7">
        <v>67</v>
      </c>
      <c r="DP178" s="7">
        <v>52.5</v>
      </c>
      <c r="DQ178" s="7">
        <v>162</v>
      </c>
    </row>
    <row r="179" spans="1:121" s="2" customFormat="1" ht="21" x14ac:dyDescent="0.25">
      <c r="A179" s="7">
        <v>1</v>
      </c>
      <c r="B179" s="7">
        <v>1</v>
      </c>
      <c r="C179" s="7">
        <v>38</v>
      </c>
      <c r="D179" s="7">
        <v>1</v>
      </c>
      <c r="E179" s="7">
        <v>4</v>
      </c>
      <c r="F179" s="7">
        <v>32</v>
      </c>
      <c r="G179" s="8">
        <f t="shared" si="15"/>
        <v>25.259515570934255</v>
      </c>
      <c r="H179" s="8">
        <f t="shared" si="16"/>
        <v>29.792387543252595</v>
      </c>
      <c r="I179" s="7">
        <v>2</v>
      </c>
      <c r="J179" s="7">
        <v>1</v>
      </c>
      <c r="K179" s="7">
        <v>200</v>
      </c>
      <c r="L179" s="7">
        <v>36.1</v>
      </c>
      <c r="M179" s="7">
        <v>0</v>
      </c>
      <c r="N179" s="7">
        <v>0</v>
      </c>
      <c r="O179" s="7">
        <v>114</v>
      </c>
      <c r="P179" s="7">
        <v>14</v>
      </c>
      <c r="Q179" s="7">
        <v>82.6</v>
      </c>
      <c r="R179" s="7">
        <v>11.53</v>
      </c>
      <c r="S179" s="7">
        <v>0</v>
      </c>
      <c r="T179" s="7">
        <v>3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1</v>
      </c>
      <c r="AF179" s="7">
        <v>36.1</v>
      </c>
      <c r="AG179" s="7">
        <v>1</v>
      </c>
      <c r="AH179" s="7">
        <v>0</v>
      </c>
      <c r="AI179" s="9">
        <v>0</v>
      </c>
      <c r="AJ179" s="9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/>
      <c r="BB179" s="7">
        <v>1</v>
      </c>
      <c r="BC179" s="7">
        <v>0</v>
      </c>
      <c r="BD179" s="7">
        <v>1</v>
      </c>
      <c r="BE179" s="7">
        <v>0</v>
      </c>
      <c r="BF179" s="7">
        <v>0</v>
      </c>
      <c r="BG179" s="7">
        <v>0</v>
      </c>
      <c r="BH179" s="7">
        <v>1</v>
      </c>
      <c r="BI179" s="7">
        <v>1</v>
      </c>
      <c r="BJ179" s="7">
        <v>0</v>
      </c>
      <c r="BK179" s="7">
        <v>0</v>
      </c>
      <c r="BL179" s="7">
        <v>0</v>
      </c>
      <c r="BM179" s="7">
        <v>1</v>
      </c>
      <c r="BN179" s="7">
        <v>2</v>
      </c>
      <c r="BO179" s="7"/>
      <c r="BP179" s="7">
        <v>0</v>
      </c>
      <c r="BQ179" s="7">
        <v>0</v>
      </c>
      <c r="BR179" s="7">
        <v>2</v>
      </c>
      <c r="BS179" s="7">
        <v>3</v>
      </c>
      <c r="BT179" s="7">
        <v>1</v>
      </c>
      <c r="BU179" s="7">
        <v>10</v>
      </c>
      <c r="BV179" s="7">
        <v>2695</v>
      </c>
      <c r="BW179" s="7">
        <v>48</v>
      </c>
      <c r="BX179" s="7">
        <v>10</v>
      </c>
      <c r="BY179" s="7">
        <v>1</v>
      </c>
      <c r="BZ179" s="7">
        <v>1</v>
      </c>
      <c r="CA179" s="7">
        <v>205.1</v>
      </c>
      <c r="CB179" s="7">
        <v>218</v>
      </c>
      <c r="CC179" s="7">
        <v>22.5</v>
      </c>
      <c r="CD179" s="7">
        <v>70</v>
      </c>
      <c r="CE179" s="7">
        <v>15.78</v>
      </c>
      <c r="CF179" s="7">
        <v>0</v>
      </c>
      <c r="CG179" s="7" t="s">
        <v>120</v>
      </c>
      <c r="CH179" s="7">
        <v>1</v>
      </c>
      <c r="CI179" s="7">
        <v>3</v>
      </c>
      <c r="CJ179" s="7">
        <v>6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0</v>
      </c>
      <c r="CQ179" s="7">
        <v>0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1</v>
      </c>
      <c r="DA179" s="7">
        <v>0</v>
      </c>
      <c r="DB179" s="7">
        <v>0</v>
      </c>
      <c r="DC179" s="7">
        <v>0</v>
      </c>
      <c r="DD179" s="7">
        <v>0</v>
      </c>
      <c r="DE179" s="7">
        <v>0</v>
      </c>
      <c r="DF179" s="7">
        <v>0</v>
      </c>
      <c r="DG179" s="7">
        <v>1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1</v>
      </c>
      <c r="DO179" s="7">
        <v>86.1</v>
      </c>
      <c r="DP179" s="7">
        <v>73</v>
      </c>
      <c r="DQ179" s="7">
        <v>170</v>
      </c>
    </row>
    <row r="180" spans="1:121" s="2" customFormat="1" ht="21" x14ac:dyDescent="0.25">
      <c r="A180" s="7">
        <v>1</v>
      </c>
      <c r="B180" s="7">
        <v>1</v>
      </c>
      <c r="C180" s="7">
        <v>37.5</v>
      </c>
      <c r="D180" s="7">
        <v>1</v>
      </c>
      <c r="E180" s="7">
        <v>5</v>
      </c>
      <c r="F180" s="7">
        <v>27</v>
      </c>
      <c r="G180" s="8">
        <f t="shared" si="15"/>
        <v>21.258503401360546</v>
      </c>
      <c r="H180" s="8">
        <f t="shared" si="16"/>
        <v>23.3843537414966</v>
      </c>
      <c r="I180" s="7">
        <v>2</v>
      </c>
      <c r="J180" s="7">
        <v>1</v>
      </c>
      <c r="K180" s="7">
        <v>200</v>
      </c>
      <c r="L180" s="7">
        <v>36.1</v>
      </c>
      <c r="M180" s="7">
        <v>0</v>
      </c>
      <c r="N180" s="7">
        <v>1</v>
      </c>
      <c r="O180" s="7">
        <v>97</v>
      </c>
      <c r="P180" s="7">
        <v>16.899999999999999</v>
      </c>
      <c r="Q180" s="7">
        <v>88.2</v>
      </c>
      <c r="R180" s="7">
        <v>14.88</v>
      </c>
      <c r="S180" s="7">
        <v>1</v>
      </c>
      <c r="T180" s="7">
        <v>25</v>
      </c>
      <c r="U180" s="7">
        <v>1</v>
      </c>
      <c r="V180" s="7">
        <v>1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/>
      <c r="AG180" s="7"/>
      <c r="AH180" s="7">
        <v>0</v>
      </c>
      <c r="AI180" s="9">
        <v>1</v>
      </c>
      <c r="AJ180" s="9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1</v>
      </c>
      <c r="AZ180" s="7">
        <v>0</v>
      </c>
      <c r="BA180" s="7"/>
      <c r="BB180" s="7">
        <v>1</v>
      </c>
      <c r="BC180" s="7">
        <v>1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/>
      <c r="BP180" s="7">
        <v>0</v>
      </c>
      <c r="BQ180" s="7">
        <v>0</v>
      </c>
      <c r="BR180" s="7">
        <v>1</v>
      </c>
      <c r="BS180" s="7">
        <v>2</v>
      </c>
      <c r="BT180" s="7">
        <v>2</v>
      </c>
      <c r="BU180" s="7">
        <v>10</v>
      </c>
      <c r="BV180" s="7">
        <v>2810</v>
      </c>
      <c r="BW180" s="7">
        <v>49</v>
      </c>
      <c r="BX180" s="7">
        <v>10</v>
      </c>
      <c r="BY180" s="7">
        <v>1</v>
      </c>
      <c r="BZ180" s="7">
        <v>1</v>
      </c>
      <c r="CA180" s="7">
        <v>184.1</v>
      </c>
      <c r="CB180" s="7">
        <v>300</v>
      </c>
      <c r="CC180" s="7">
        <v>23.6</v>
      </c>
      <c r="CD180" s="7">
        <v>75</v>
      </c>
      <c r="CE180" s="7">
        <v>17.670000000000002</v>
      </c>
      <c r="CF180" s="7">
        <v>0</v>
      </c>
      <c r="CG180" s="7">
        <v>5</v>
      </c>
      <c r="CH180" s="7">
        <v>1</v>
      </c>
      <c r="CI180" s="7">
        <v>3</v>
      </c>
      <c r="CJ180" s="7">
        <v>4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1</v>
      </c>
      <c r="DJ180" s="7">
        <v>1</v>
      </c>
      <c r="DK180" s="7">
        <v>0</v>
      </c>
      <c r="DL180" s="7">
        <v>0</v>
      </c>
      <c r="DM180" s="7">
        <v>0</v>
      </c>
      <c r="DN180" s="7">
        <v>1</v>
      </c>
      <c r="DO180" s="7">
        <v>66</v>
      </c>
      <c r="DP180" s="7">
        <v>60</v>
      </c>
      <c r="DQ180" s="7">
        <v>168</v>
      </c>
    </row>
    <row r="181" spans="1:121" s="2" customFormat="1" ht="21" x14ac:dyDescent="0.25">
      <c r="A181" s="7">
        <v>1</v>
      </c>
      <c r="B181" s="7">
        <v>1</v>
      </c>
      <c r="C181" s="7">
        <v>37.5</v>
      </c>
      <c r="D181" s="7">
        <v>1</v>
      </c>
      <c r="E181" s="7">
        <v>6</v>
      </c>
      <c r="F181" s="7">
        <v>39</v>
      </c>
      <c r="G181" s="8">
        <f t="shared" si="15"/>
        <v>17.481789802289285</v>
      </c>
      <c r="H181" s="8">
        <f t="shared" si="16"/>
        <v>23.017689906347552</v>
      </c>
      <c r="I181" s="7">
        <v>3</v>
      </c>
      <c r="J181" s="7">
        <v>1</v>
      </c>
      <c r="K181" s="7">
        <v>200</v>
      </c>
      <c r="L181" s="7">
        <v>36.1</v>
      </c>
      <c r="M181" s="7">
        <v>0</v>
      </c>
      <c r="N181" s="7">
        <v>0</v>
      </c>
      <c r="O181" s="7">
        <v>116</v>
      </c>
      <c r="P181" s="7">
        <v>7.7</v>
      </c>
      <c r="Q181" s="7">
        <v>75.7</v>
      </c>
      <c r="R181" s="7">
        <v>5.86</v>
      </c>
      <c r="S181" s="7">
        <v>0</v>
      </c>
      <c r="T181" s="7">
        <v>3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/>
      <c r="AE181" s="7">
        <v>0</v>
      </c>
      <c r="AF181" s="7"/>
      <c r="AG181" s="7"/>
      <c r="AH181" s="7">
        <v>0</v>
      </c>
      <c r="AI181" s="9">
        <v>0</v>
      </c>
      <c r="AJ181" s="9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/>
      <c r="BB181" s="7">
        <v>1</v>
      </c>
      <c r="BC181" s="7">
        <v>0</v>
      </c>
      <c r="BD181" s="7">
        <v>1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/>
      <c r="BP181" s="7">
        <v>0</v>
      </c>
      <c r="BQ181" s="7">
        <v>0</v>
      </c>
      <c r="BR181" s="7">
        <v>1</v>
      </c>
      <c r="BS181" s="7">
        <v>2</v>
      </c>
      <c r="BT181" s="7">
        <v>1</v>
      </c>
      <c r="BU181" s="7">
        <v>9</v>
      </c>
      <c r="BV181" s="7">
        <v>3015</v>
      </c>
      <c r="BW181" s="7">
        <v>50</v>
      </c>
      <c r="BX181" s="7">
        <v>10</v>
      </c>
      <c r="BY181" s="7">
        <v>0</v>
      </c>
      <c r="BZ181" s="7">
        <v>0</v>
      </c>
      <c r="CA181" s="7">
        <v>185.1</v>
      </c>
      <c r="CB181" s="7">
        <v>333</v>
      </c>
      <c r="CC181" s="7">
        <v>33.200000000000003</v>
      </c>
      <c r="CD181" s="7">
        <v>78.400000000000006</v>
      </c>
      <c r="CE181" s="7">
        <v>26.01</v>
      </c>
      <c r="CF181" s="7">
        <v>0</v>
      </c>
      <c r="CG181" s="7">
        <v>3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0</v>
      </c>
      <c r="DC181" s="7">
        <v>0</v>
      </c>
      <c r="DD181" s="7">
        <v>0</v>
      </c>
      <c r="DE181" s="7">
        <v>0</v>
      </c>
      <c r="DF181" s="7">
        <v>0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55.3</v>
      </c>
      <c r="DP181" s="7">
        <v>42</v>
      </c>
      <c r="DQ181" s="7">
        <v>155</v>
      </c>
    </row>
    <row r="182" spans="1:121" s="2" customFormat="1" ht="21" x14ac:dyDescent="0.25">
      <c r="A182" s="7">
        <v>1</v>
      </c>
      <c r="B182" s="7">
        <v>1</v>
      </c>
      <c r="C182" s="7">
        <v>37.700000000000003</v>
      </c>
      <c r="D182" s="7">
        <v>1</v>
      </c>
      <c r="E182" s="7">
        <v>5</v>
      </c>
      <c r="F182" s="7">
        <v>26</v>
      </c>
      <c r="G182" s="8">
        <f t="shared" si="15"/>
        <v>19.486961451247165</v>
      </c>
      <c r="H182" s="8">
        <f t="shared" si="16"/>
        <v>21.471088435374149</v>
      </c>
      <c r="I182" s="7">
        <v>1</v>
      </c>
      <c r="J182" s="7">
        <v>1</v>
      </c>
      <c r="K182" s="7">
        <v>200</v>
      </c>
      <c r="L182" s="7">
        <v>36</v>
      </c>
      <c r="M182" s="7">
        <v>0</v>
      </c>
      <c r="N182" s="7">
        <v>0</v>
      </c>
      <c r="O182" s="7">
        <v>101</v>
      </c>
      <c r="P182" s="7">
        <v>8.4</v>
      </c>
      <c r="Q182" s="7">
        <v>69</v>
      </c>
      <c r="R182" s="7">
        <v>5.76</v>
      </c>
      <c r="S182" s="7">
        <v>0</v>
      </c>
      <c r="T182" s="7">
        <v>4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1</v>
      </c>
      <c r="AF182" s="7">
        <v>35.6</v>
      </c>
      <c r="AG182" s="7">
        <v>1</v>
      </c>
      <c r="AH182" s="7">
        <v>0</v>
      </c>
      <c r="AI182" s="9">
        <v>1</v>
      </c>
      <c r="AJ182" s="9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/>
      <c r="BB182" s="7">
        <v>1</v>
      </c>
      <c r="BC182" s="7">
        <v>0</v>
      </c>
      <c r="BD182" s="7">
        <v>1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1</v>
      </c>
      <c r="BM182" s="7">
        <v>1</v>
      </c>
      <c r="BN182" s="7">
        <v>6</v>
      </c>
      <c r="BO182" s="7">
        <v>0</v>
      </c>
      <c r="BP182" s="7">
        <v>0</v>
      </c>
      <c r="BQ182" s="7">
        <v>0</v>
      </c>
      <c r="BR182" s="7">
        <v>5</v>
      </c>
      <c r="BS182" s="7">
        <v>2</v>
      </c>
      <c r="BT182" s="7">
        <v>1</v>
      </c>
      <c r="BU182" s="7">
        <v>10</v>
      </c>
      <c r="BV182" s="7">
        <v>2620</v>
      </c>
      <c r="BW182" s="7">
        <v>50</v>
      </c>
      <c r="BX182" s="7">
        <v>10</v>
      </c>
      <c r="BY182" s="7">
        <v>1</v>
      </c>
      <c r="BZ182" s="7">
        <v>1</v>
      </c>
      <c r="CA182" s="7">
        <v>181.1</v>
      </c>
      <c r="CB182" s="7">
        <v>257</v>
      </c>
      <c r="CC182" s="7">
        <v>13.3</v>
      </c>
      <c r="CD182" s="7">
        <v>60.8</v>
      </c>
      <c r="CE182" s="7">
        <v>8.08</v>
      </c>
      <c r="CF182" s="7">
        <v>0</v>
      </c>
      <c r="CG182" s="7">
        <v>3</v>
      </c>
      <c r="CH182" s="7">
        <v>1</v>
      </c>
      <c r="CI182" s="7">
        <v>3</v>
      </c>
      <c r="CJ182" s="7">
        <v>6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1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1</v>
      </c>
      <c r="DO182" s="7">
        <v>60.6</v>
      </c>
      <c r="DP182" s="7">
        <v>55</v>
      </c>
      <c r="DQ182" s="7">
        <v>168</v>
      </c>
    </row>
    <row r="183" spans="1:121" s="2" customFormat="1" ht="21" x14ac:dyDescent="0.25">
      <c r="A183" s="7">
        <v>0</v>
      </c>
      <c r="B183" s="7">
        <v>0</v>
      </c>
      <c r="C183" s="7">
        <v>37.799999999999997</v>
      </c>
      <c r="D183" s="7">
        <v>1</v>
      </c>
      <c r="E183" s="7">
        <v>5</v>
      </c>
      <c r="F183" s="7">
        <v>32</v>
      </c>
      <c r="G183" s="8">
        <f t="shared" si="15"/>
        <v>19.140625000000004</v>
      </c>
      <c r="H183" s="8">
        <f t="shared" si="16"/>
        <v>23.984375</v>
      </c>
      <c r="I183" s="7">
        <v>1</v>
      </c>
      <c r="J183" s="7">
        <v>1</v>
      </c>
      <c r="K183" s="7">
        <v>315</v>
      </c>
      <c r="L183" s="7">
        <v>35.6</v>
      </c>
      <c r="M183" s="7">
        <v>0</v>
      </c>
      <c r="N183" s="7">
        <v>0</v>
      </c>
      <c r="O183" s="7">
        <v>122</v>
      </c>
      <c r="P183" s="7">
        <v>12.1</v>
      </c>
      <c r="Q183" s="7">
        <v>77.099999999999994</v>
      </c>
      <c r="R183" s="7">
        <v>9.32</v>
      </c>
      <c r="S183" s="7">
        <v>0</v>
      </c>
      <c r="T183" s="7">
        <v>3</v>
      </c>
      <c r="U183" s="7">
        <v>0</v>
      </c>
      <c r="V183" s="7">
        <v>0</v>
      </c>
      <c r="W183" s="7">
        <v>0</v>
      </c>
      <c r="X183" s="7">
        <v>0</v>
      </c>
      <c r="Y183" s="7">
        <v>1</v>
      </c>
      <c r="Z183" s="7">
        <v>0</v>
      </c>
      <c r="AA183" s="7">
        <v>1</v>
      </c>
      <c r="AB183" s="7">
        <v>1</v>
      </c>
      <c r="AC183" s="7">
        <v>0</v>
      </c>
      <c r="AD183" s="7"/>
      <c r="AE183" s="7">
        <v>1</v>
      </c>
      <c r="AF183" s="7">
        <v>35.6</v>
      </c>
      <c r="AG183" s="7">
        <v>1</v>
      </c>
      <c r="AH183" s="7">
        <v>0</v>
      </c>
      <c r="AI183" s="9">
        <v>0</v>
      </c>
      <c r="AJ183" s="9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1</v>
      </c>
      <c r="AP183" s="7">
        <v>1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1</v>
      </c>
      <c r="BA183" s="7"/>
      <c r="BB183" s="7">
        <v>1</v>
      </c>
      <c r="BC183" s="7">
        <v>1</v>
      </c>
      <c r="BD183" s="7">
        <v>0</v>
      </c>
      <c r="BE183" s="7">
        <v>0</v>
      </c>
      <c r="BF183" s="7">
        <v>0</v>
      </c>
      <c r="BG183" s="7">
        <v>1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/>
      <c r="BO183" s="7">
        <v>0</v>
      </c>
      <c r="BP183" s="7">
        <v>0</v>
      </c>
      <c r="BQ183" s="7">
        <v>0</v>
      </c>
      <c r="BR183" s="7">
        <v>1</v>
      </c>
      <c r="BS183" s="7">
        <v>3</v>
      </c>
      <c r="BT183" s="7">
        <v>1</v>
      </c>
      <c r="BU183" s="7">
        <v>10</v>
      </c>
      <c r="BV183" s="7">
        <v>2980</v>
      </c>
      <c r="BW183" s="7">
        <v>49</v>
      </c>
      <c r="BX183" s="7">
        <v>10</v>
      </c>
      <c r="BY183" s="7">
        <v>1</v>
      </c>
      <c r="BZ183" s="7">
        <v>1</v>
      </c>
      <c r="CA183" s="7">
        <v>159</v>
      </c>
      <c r="CB183" s="7">
        <v>308</v>
      </c>
      <c r="CC183" s="7">
        <v>18.899999999999999</v>
      </c>
      <c r="CD183" s="7">
        <v>69.099999999999994</v>
      </c>
      <c r="CE183" s="7">
        <v>13.05</v>
      </c>
      <c r="CF183" s="7">
        <v>0</v>
      </c>
      <c r="CG183" s="7">
        <v>4</v>
      </c>
      <c r="CH183" s="7">
        <v>1</v>
      </c>
      <c r="CI183" s="7">
        <v>3</v>
      </c>
      <c r="CJ183" s="7">
        <v>3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0</v>
      </c>
      <c r="CW183" s="7">
        <v>0</v>
      </c>
      <c r="CX183" s="7">
        <v>0</v>
      </c>
      <c r="CY183" s="7">
        <v>0</v>
      </c>
      <c r="CZ183" s="7">
        <v>0</v>
      </c>
      <c r="DA183" s="7">
        <v>0</v>
      </c>
      <c r="DB183" s="7">
        <v>0</v>
      </c>
      <c r="DC183" s="7">
        <v>0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61.4</v>
      </c>
      <c r="DP183" s="7">
        <v>49</v>
      </c>
      <c r="DQ183" s="7">
        <v>160</v>
      </c>
    </row>
    <row r="184" spans="1:121" s="2" customFormat="1" ht="21" x14ac:dyDescent="0.25">
      <c r="A184" s="7">
        <v>1</v>
      </c>
      <c r="B184" s="7">
        <v>1</v>
      </c>
      <c r="C184" s="7">
        <v>38.1</v>
      </c>
      <c r="D184" s="7">
        <v>1</v>
      </c>
      <c r="E184" s="7">
        <v>6</v>
      </c>
      <c r="F184" s="7">
        <v>30</v>
      </c>
      <c r="G184" s="8">
        <f t="shared" si="15"/>
        <v>27.681660899653977</v>
      </c>
      <c r="H184" s="8">
        <f t="shared" si="16"/>
        <v>33.737024221453282</v>
      </c>
      <c r="I184" s="7">
        <v>2</v>
      </c>
      <c r="J184" s="7">
        <v>1</v>
      </c>
      <c r="K184" s="7">
        <v>200</v>
      </c>
      <c r="L184" s="7">
        <v>35.6</v>
      </c>
      <c r="M184" s="7">
        <v>1</v>
      </c>
      <c r="N184" s="7">
        <v>1</v>
      </c>
      <c r="O184" s="7">
        <v>110</v>
      </c>
      <c r="P184" s="7">
        <v>17</v>
      </c>
      <c r="Q184" s="7">
        <v>88.9</v>
      </c>
      <c r="R184" s="7">
        <v>15.11</v>
      </c>
      <c r="S184" s="7">
        <v>1</v>
      </c>
      <c r="T184" s="7">
        <v>13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1</v>
      </c>
      <c r="AF184" s="7">
        <v>35.6</v>
      </c>
      <c r="AG184" s="7">
        <v>1</v>
      </c>
      <c r="AH184" s="7">
        <v>0</v>
      </c>
      <c r="AI184" s="9">
        <v>0</v>
      </c>
      <c r="AJ184" s="9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/>
      <c r="BB184" s="7">
        <v>1</v>
      </c>
      <c r="BC184" s="7">
        <v>1</v>
      </c>
      <c r="BD184" s="7">
        <v>0</v>
      </c>
      <c r="BE184" s="7">
        <v>0</v>
      </c>
      <c r="BF184" s="7">
        <v>0</v>
      </c>
      <c r="BG184" s="7">
        <v>0</v>
      </c>
      <c r="BH184" s="7">
        <v>1</v>
      </c>
      <c r="BI184" s="7">
        <v>1</v>
      </c>
      <c r="BJ184" s="7">
        <v>0</v>
      </c>
      <c r="BK184" s="7">
        <v>0</v>
      </c>
      <c r="BL184" s="7">
        <v>0</v>
      </c>
      <c r="BM184" s="7">
        <v>0</v>
      </c>
      <c r="BN184" s="7">
        <v>1</v>
      </c>
      <c r="BO184" s="7"/>
      <c r="BP184" s="7">
        <v>0</v>
      </c>
      <c r="BQ184" s="7">
        <v>0</v>
      </c>
      <c r="BR184" s="7">
        <v>2</v>
      </c>
      <c r="BS184" s="7">
        <v>2</v>
      </c>
      <c r="BT184" s="7">
        <v>1</v>
      </c>
      <c r="BU184" s="7">
        <v>9</v>
      </c>
      <c r="BV184" s="7">
        <v>3240</v>
      </c>
      <c r="BW184" s="7">
        <v>49</v>
      </c>
      <c r="BX184" s="7">
        <v>10</v>
      </c>
      <c r="BY184" s="7">
        <v>1</v>
      </c>
      <c r="BZ184" s="7">
        <v>1</v>
      </c>
      <c r="CA184" s="7">
        <v>210.1</v>
      </c>
      <c r="CB184" s="7">
        <v>198</v>
      </c>
      <c r="CC184" s="7">
        <v>28.4</v>
      </c>
      <c r="CD184" s="7">
        <v>71.2</v>
      </c>
      <c r="CE184" s="7">
        <v>20.21</v>
      </c>
      <c r="CF184" s="7">
        <v>0</v>
      </c>
      <c r="CG184" s="7">
        <v>4</v>
      </c>
      <c r="CH184" s="7">
        <v>1</v>
      </c>
      <c r="CI184" s="7">
        <v>3</v>
      </c>
      <c r="CJ184" s="7">
        <v>6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1</v>
      </c>
      <c r="DA184" s="7">
        <v>0</v>
      </c>
      <c r="DB184" s="7">
        <v>0</v>
      </c>
      <c r="DC184" s="7">
        <v>0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1</v>
      </c>
      <c r="DJ184" s="7">
        <v>1</v>
      </c>
      <c r="DK184" s="7">
        <v>0</v>
      </c>
      <c r="DL184" s="7">
        <v>0</v>
      </c>
      <c r="DM184" s="7">
        <v>0</v>
      </c>
      <c r="DN184" s="7">
        <v>1</v>
      </c>
      <c r="DO184" s="7">
        <v>97.5</v>
      </c>
      <c r="DP184" s="7">
        <v>80</v>
      </c>
      <c r="DQ184" s="7">
        <v>170</v>
      </c>
    </row>
    <row r="185" spans="1:121" s="2" customFormat="1" ht="21" x14ac:dyDescent="0.25">
      <c r="A185" s="7">
        <v>1</v>
      </c>
      <c r="B185" s="7">
        <v>1</v>
      </c>
      <c r="C185" s="7">
        <v>37.5</v>
      </c>
      <c r="D185" s="7">
        <v>1</v>
      </c>
      <c r="E185" s="7">
        <v>6</v>
      </c>
      <c r="F185" s="7">
        <v>30</v>
      </c>
      <c r="G185" s="8">
        <f t="shared" si="15"/>
        <v>21.45328719723183</v>
      </c>
      <c r="H185" s="8">
        <f t="shared" si="16"/>
        <v>29.065743944636679</v>
      </c>
      <c r="I185" s="7">
        <v>1</v>
      </c>
      <c r="J185" s="7">
        <v>1</v>
      </c>
      <c r="K185" s="7">
        <v>200</v>
      </c>
      <c r="L185" s="7">
        <v>35.6</v>
      </c>
      <c r="M185" s="7">
        <v>0</v>
      </c>
      <c r="N185" s="7">
        <v>1</v>
      </c>
      <c r="O185" s="7">
        <v>117</v>
      </c>
      <c r="P185" s="7">
        <v>10</v>
      </c>
      <c r="Q185" s="7">
        <v>76.2</v>
      </c>
      <c r="R185" s="7">
        <v>7.64</v>
      </c>
      <c r="S185" s="7">
        <v>0</v>
      </c>
      <c r="T185" s="7">
        <v>4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/>
      <c r="AG185" s="7"/>
      <c r="AH185" s="7">
        <v>0</v>
      </c>
      <c r="AI185" s="9">
        <v>0</v>
      </c>
      <c r="AJ185" s="9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0</v>
      </c>
      <c r="AR185" s="7">
        <v>0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/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/>
      <c r="BP185" s="7">
        <v>0</v>
      </c>
      <c r="BQ185" s="7">
        <v>0</v>
      </c>
      <c r="BR185" s="7" t="s">
        <v>121</v>
      </c>
      <c r="BS185" s="7">
        <v>3</v>
      </c>
      <c r="BT185" s="7">
        <v>1</v>
      </c>
      <c r="BU185" s="7">
        <v>10</v>
      </c>
      <c r="BV185" s="7">
        <v>3085</v>
      </c>
      <c r="BW185" s="7">
        <v>50</v>
      </c>
      <c r="BX185" s="7">
        <v>10</v>
      </c>
      <c r="BY185" s="7">
        <v>0</v>
      </c>
      <c r="BZ185" s="7">
        <v>0</v>
      </c>
      <c r="CA185" s="7">
        <v>182.1</v>
      </c>
      <c r="CB185" s="7">
        <v>239.4</v>
      </c>
      <c r="CC185" s="7">
        <v>22.7</v>
      </c>
      <c r="CD185" s="7">
        <v>63.2</v>
      </c>
      <c r="CE185" s="7">
        <v>14.38</v>
      </c>
      <c r="CF185" s="7">
        <v>0</v>
      </c>
      <c r="CG185" s="7">
        <v>5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84</v>
      </c>
      <c r="DP185" s="7">
        <v>62</v>
      </c>
      <c r="DQ185" s="7">
        <v>170</v>
      </c>
    </row>
    <row r="186" spans="1:121" s="2" customFormat="1" ht="21" x14ac:dyDescent="0.25">
      <c r="A186" s="7">
        <v>0</v>
      </c>
      <c r="B186" s="7">
        <v>0</v>
      </c>
      <c r="C186" s="7">
        <v>37.5</v>
      </c>
      <c r="D186" s="7">
        <v>1</v>
      </c>
      <c r="E186" s="7">
        <v>5</v>
      </c>
      <c r="F186" s="7">
        <v>40</v>
      </c>
      <c r="G186" s="8">
        <f t="shared" si="15"/>
        <v>20.07733491969066</v>
      </c>
      <c r="H186" s="8">
        <f t="shared" si="16"/>
        <v>24.129982153480071</v>
      </c>
      <c r="I186" s="7">
        <v>1</v>
      </c>
      <c r="J186" s="7">
        <v>1</v>
      </c>
      <c r="K186" s="7">
        <v>355</v>
      </c>
      <c r="L186" s="7">
        <v>35.4</v>
      </c>
      <c r="M186" s="7">
        <v>0</v>
      </c>
      <c r="N186" s="7">
        <v>1</v>
      </c>
      <c r="O186" s="7">
        <v>124</v>
      </c>
      <c r="P186" s="7">
        <v>13.1</v>
      </c>
      <c r="Q186" s="7">
        <v>83.5</v>
      </c>
      <c r="R186" s="7">
        <v>10.91</v>
      </c>
      <c r="S186" s="7">
        <v>0</v>
      </c>
      <c r="T186" s="7">
        <v>9</v>
      </c>
      <c r="U186" s="7"/>
      <c r="V186" s="7"/>
      <c r="W186" s="7"/>
      <c r="X186" s="7"/>
      <c r="Y186" s="7">
        <v>1</v>
      </c>
      <c r="Z186" s="7">
        <v>1</v>
      </c>
      <c r="AA186" s="7">
        <v>0</v>
      </c>
      <c r="AB186" s="7">
        <v>0</v>
      </c>
      <c r="AC186" s="7">
        <v>0</v>
      </c>
      <c r="AD186" s="7">
        <v>0</v>
      </c>
      <c r="AE186" s="7">
        <v>1</v>
      </c>
      <c r="AF186" s="7">
        <v>35.200000000000003</v>
      </c>
      <c r="AG186" s="7">
        <v>2</v>
      </c>
      <c r="AH186" s="7">
        <v>0</v>
      </c>
      <c r="AI186" s="9">
        <v>0</v>
      </c>
      <c r="AJ186" s="9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/>
      <c r="BB186" s="7">
        <v>1</v>
      </c>
      <c r="BC186" s="7">
        <v>0</v>
      </c>
      <c r="BD186" s="7">
        <v>1</v>
      </c>
      <c r="BE186" s="7">
        <v>0</v>
      </c>
      <c r="BF186" s="7">
        <v>0</v>
      </c>
      <c r="BG186" s="7">
        <v>0</v>
      </c>
      <c r="BH186" s="7">
        <v>1</v>
      </c>
      <c r="BI186" s="7">
        <v>1</v>
      </c>
      <c r="BJ186" s="7">
        <v>0</v>
      </c>
      <c r="BK186" s="7">
        <v>0</v>
      </c>
      <c r="BL186" s="7">
        <v>1</v>
      </c>
      <c r="BM186" s="7">
        <v>0</v>
      </c>
      <c r="BN186" s="7"/>
      <c r="BO186" s="7">
        <v>0</v>
      </c>
      <c r="BP186" s="7">
        <v>0</v>
      </c>
      <c r="BQ186" s="7">
        <v>0</v>
      </c>
      <c r="BR186" s="7">
        <v>3</v>
      </c>
      <c r="BS186" s="7">
        <v>3</v>
      </c>
      <c r="BT186" s="7">
        <v>1</v>
      </c>
      <c r="BU186" s="7">
        <v>10</v>
      </c>
      <c r="BV186" s="7">
        <v>2655</v>
      </c>
      <c r="BW186" s="7">
        <v>48</v>
      </c>
      <c r="BX186" s="7">
        <v>10</v>
      </c>
      <c r="BY186" s="7">
        <v>1</v>
      </c>
      <c r="BZ186" s="7">
        <v>1</v>
      </c>
      <c r="CA186" s="7">
        <v>206.1</v>
      </c>
      <c r="CB186" s="7">
        <v>194</v>
      </c>
      <c r="CC186" s="7">
        <v>10.5</v>
      </c>
      <c r="CD186" s="7">
        <v>54.2</v>
      </c>
      <c r="CE186" s="7">
        <v>5.68</v>
      </c>
      <c r="CF186" s="7">
        <v>0</v>
      </c>
      <c r="CG186" s="7">
        <v>7</v>
      </c>
      <c r="CH186" s="7">
        <v>1</v>
      </c>
      <c r="CI186" s="7">
        <v>3</v>
      </c>
      <c r="CJ186" s="7">
        <v>6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1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1</v>
      </c>
      <c r="DO186" s="7">
        <v>64.900000000000006</v>
      </c>
      <c r="DP186" s="7">
        <v>54</v>
      </c>
      <c r="DQ186" s="7">
        <v>164</v>
      </c>
    </row>
    <row r="187" spans="1:121" s="2" customFormat="1" ht="21" x14ac:dyDescent="0.25">
      <c r="A187" s="7">
        <v>1</v>
      </c>
      <c r="B187" s="7">
        <v>1</v>
      </c>
      <c r="C187" s="7">
        <v>37.5</v>
      </c>
      <c r="D187" s="7">
        <v>1</v>
      </c>
      <c r="E187" s="7">
        <v>5</v>
      </c>
      <c r="F187" s="7">
        <v>38</v>
      </c>
      <c r="G187" s="8">
        <f t="shared" si="15"/>
        <v>20.134779750164366</v>
      </c>
      <c r="H187" s="8">
        <f t="shared" si="16"/>
        <v>21.778435239973703</v>
      </c>
      <c r="I187" s="7">
        <v>3</v>
      </c>
      <c r="J187" s="7">
        <v>2</v>
      </c>
      <c r="K187" s="7">
        <v>400</v>
      </c>
      <c r="L187" s="7">
        <v>35.4</v>
      </c>
      <c r="M187" s="7">
        <v>0</v>
      </c>
      <c r="N187" s="7">
        <v>1</v>
      </c>
      <c r="O187" s="7">
        <v>127</v>
      </c>
      <c r="P187" s="7">
        <v>8.4</v>
      </c>
      <c r="Q187" s="7">
        <v>63.6</v>
      </c>
      <c r="R187" s="7">
        <v>5.37</v>
      </c>
      <c r="S187" s="7">
        <v>0</v>
      </c>
      <c r="T187" s="7">
        <v>5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/>
      <c r="AE187" s="7">
        <v>1</v>
      </c>
      <c r="AF187" s="7">
        <v>35.299999999999997</v>
      </c>
      <c r="AG187" s="7">
        <v>1</v>
      </c>
      <c r="AH187" s="7">
        <v>0</v>
      </c>
      <c r="AI187" s="9">
        <v>0</v>
      </c>
      <c r="AJ187" s="9">
        <v>0</v>
      </c>
      <c r="AK187" s="7">
        <v>0</v>
      </c>
      <c r="AL187" s="7">
        <v>0</v>
      </c>
      <c r="AM187" s="7">
        <v>1</v>
      </c>
      <c r="AN187" s="7">
        <v>1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1</v>
      </c>
      <c r="AX187" s="7">
        <v>0</v>
      </c>
      <c r="AY187" s="7">
        <v>0</v>
      </c>
      <c r="AZ187" s="7">
        <v>1</v>
      </c>
      <c r="BA187" s="7"/>
      <c r="BB187" s="7">
        <v>1</v>
      </c>
      <c r="BC187" s="7">
        <v>1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1</v>
      </c>
      <c r="BO187" s="7"/>
      <c r="BP187" s="7">
        <v>0</v>
      </c>
      <c r="BQ187" s="7">
        <v>0</v>
      </c>
      <c r="BR187" s="7">
        <v>2</v>
      </c>
      <c r="BS187" s="7">
        <v>2</v>
      </c>
      <c r="BT187" s="7">
        <v>1</v>
      </c>
      <c r="BU187" s="7">
        <v>10</v>
      </c>
      <c r="BV187" s="7">
        <v>2825</v>
      </c>
      <c r="BW187" s="7">
        <v>50</v>
      </c>
      <c r="BX187" s="7">
        <v>10</v>
      </c>
      <c r="BY187" s="7">
        <v>1</v>
      </c>
      <c r="BZ187" s="7">
        <v>2</v>
      </c>
      <c r="CA187" s="7">
        <v>185.1</v>
      </c>
      <c r="CB187" s="7">
        <v>336</v>
      </c>
      <c r="CC187" s="7">
        <v>24.8</v>
      </c>
      <c r="CD187" s="7">
        <v>64.3</v>
      </c>
      <c r="CE187" s="7">
        <v>15.96</v>
      </c>
      <c r="CF187" s="7">
        <v>0</v>
      </c>
      <c r="CG187" s="7">
        <v>3</v>
      </c>
      <c r="CH187" s="7"/>
      <c r="CI187" s="7"/>
      <c r="CJ187" s="7"/>
      <c r="CK187" s="7">
        <v>0</v>
      </c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>
        <v>0</v>
      </c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>
        <v>1</v>
      </c>
      <c r="DO187" s="7">
        <v>53</v>
      </c>
      <c r="DP187" s="7">
        <v>49</v>
      </c>
      <c r="DQ187" s="7">
        <v>156</v>
      </c>
    </row>
    <row r="188" spans="1:121" s="2" customFormat="1" ht="21" x14ac:dyDescent="0.25">
      <c r="A188" s="7">
        <v>0</v>
      </c>
      <c r="B188" s="7">
        <v>0</v>
      </c>
      <c r="C188" s="7">
        <v>37.799999999999997</v>
      </c>
      <c r="D188" s="7">
        <v>1</v>
      </c>
      <c r="E188" s="7">
        <v>4</v>
      </c>
      <c r="F188" s="7">
        <v>29</v>
      </c>
      <c r="G188" s="8">
        <f t="shared" si="15"/>
        <v>21.77384235738133</v>
      </c>
      <c r="H188" s="8">
        <f t="shared" si="16"/>
        <v>28.305995064595731</v>
      </c>
      <c r="I188" s="7">
        <v>1</v>
      </c>
      <c r="J188" s="7">
        <v>1</v>
      </c>
      <c r="K188" s="7">
        <v>260</v>
      </c>
      <c r="L188" s="7">
        <v>35.4</v>
      </c>
      <c r="M188" s="7">
        <v>0</v>
      </c>
      <c r="N188" s="7">
        <v>1</v>
      </c>
      <c r="O188" s="7">
        <v>115</v>
      </c>
      <c r="P188" s="7">
        <v>8.6999999999999993</v>
      </c>
      <c r="Q188" s="7">
        <v>80.7</v>
      </c>
      <c r="R188" s="7">
        <v>7.05</v>
      </c>
      <c r="S188" s="7">
        <v>0</v>
      </c>
      <c r="T188" s="7">
        <v>3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/>
      <c r="AE188" s="7">
        <v>1</v>
      </c>
      <c r="AF188" s="7">
        <v>35.299999999999997</v>
      </c>
      <c r="AG188" s="7">
        <v>1</v>
      </c>
      <c r="AH188" s="7">
        <v>0</v>
      </c>
      <c r="AI188" s="9">
        <v>0</v>
      </c>
      <c r="AJ188" s="9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/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1</v>
      </c>
      <c r="BI188" s="7">
        <v>1</v>
      </c>
      <c r="BJ188" s="7">
        <v>0</v>
      </c>
      <c r="BK188" s="7">
        <v>0</v>
      </c>
      <c r="BL188" s="7">
        <v>1</v>
      </c>
      <c r="BM188" s="7">
        <v>0</v>
      </c>
      <c r="BN188" s="7"/>
      <c r="BO188" s="7">
        <v>0</v>
      </c>
      <c r="BP188" s="7">
        <v>0</v>
      </c>
      <c r="BQ188" s="7">
        <v>0</v>
      </c>
      <c r="BR188" s="7">
        <v>6</v>
      </c>
      <c r="BS188" s="7">
        <v>3</v>
      </c>
      <c r="BT188" s="7">
        <v>2</v>
      </c>
      <c r="BU188" s="7">
        <v>10</v>
      </c>
      <c r="BV188" s="7">
        <v>2670</v>
      </c>
      <c r="BW188" s="7">
        <v>48</v>
      </c>
      <c r="BX188" s="7">
        <v>10</v>
      </c>
      <c r="BY188" s="7">
        <v>1</v>
      </c>
      <c r="BZ188" s="7">
        <v>1</v>
      </c>
      <c r="CA188" s="7">
        <v>180.1</v>
      </c>
      <c r="CB188" s="7">
        <v>303</v>
      </c>
      <c r="CC188" s="7">
        <v>19.399999999999999</v>
      </c>
      <c r="CD188" s="7">
        <v>63.7</v>
      </c>
      <c r="CE188" s="7">
        <v>12.33</v>
      </c>
      <c r="CF188" s="7">
        <v>0</v>
      </c>
      <c r="CG188" s="7">
        <v>4</v>
      </c>
      <c r="CH188" s="7">
        <v>1</v>
      </c>
      <c r="CI188" s="7">
        <v>3</v>
      </c>
      <c r="CJ188" s="7">
        <v>3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78</v>
      </c>
      <c r="DP188" s="7">
        <v>60</v>
      </c>
      <c r="DQ188" s="7">
        <v>166</v>
      </c>
    </row>
    <row r="189" spans="1:121" s="2" customFormat="1" ht="21" x14ac:dyDescent="0.25">
      <c r="A189" s="7">
        <v>0</v>
      </c>
      <c r="B189" s="7">
        <v>0</v>
      </c>
      <c r="C189" s="7">
        <v>37.700000000000003</v>
      </c>
      <c r="D189" s="7">
        <v>1</v>
      </c>
      <c r="E189" s="7">
        <v>4</v>
      </c>
      <c r="F189" s="7">
        <v>33</v>
      </c>
      <c r="G189" s="8">
        <f t="shared" si="15"/>
        <v>23.951226593119465</v>
      </c>
      <c r="H189" s="8">
        <f t="shared" si="16"/>
        <v>27.979387429235011</v>
      </c>
      <c r="I189" s="7">
        <v>2</v>
      </c>
      <c r="J189" s="7">
        <v>2</v>
      </c>
      <c r="K189" s="7">
        <v>280</v>
      </c>
      <c r="L189" s="7">
        <v>35.4</v>
      </c>
      <c r="M189" s="7">
        <v>0</v>
      </c>
      <c r="N189" s="7">
        <v>1</v>
      </c>
      <c r="O189" s="7">
        <v>109</v>
      </c>
      <c r="P189" s="7">
        <v>13.3</v>
      </c>
      <c r="Q189" s="7">
        <v>85.5</v>
      </c>
      <c r="R189" s="7">
        <v>11.34</v>
      </c>
      <c r="S189" s="7">
        <v>0</v>
      </c>
      <c r="T189" s="7">
        <v>4</v>
      </c>
      <c r="U189" s="7">
        <v>1</v>
      </c>
      <c r="V189" s="7">
        <v>1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1</v>
      </c>
      <c r="AF189" s="7">
        <v>35.200000000000003</v>
      </c>
      <c r="AG189" s="7">
        <v>2</v>
      </c>
      <c r="AH189" s="7">
        <v>0</v>
      </c>
      <c r="AI189" s="9">
        <v>1</v>
      </c>
      <c r="AJ189" s="9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/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1</v>
      </c>
      <c r="BI189" s="7">
        <v>1</v>
      </c>
      <c r="BJ189" s="7">
        <v>0</v>
      </c>
      <c r="BK189" s="7">
        <v>0</v>
      </c>
      <c r="BL189" s="7">
        <v>0</v>
      </c>
      <c r="BM189" s="7">
        <v>0</v>
      </c>
      <c r="BN189" s="7"/>
      <c r="BO189" s="7">
        <v>1</v>
      </c>
      <c r="BP189" s="7">
        <v>0</v>
      </c>
      <c r="BQ189" s="7">
        <v>0</v>
      </c>
      <c r="BR189" s="7">
        <v>6</v>
      </c>
      <c r="BS189" s="7">
        <v>3</v>
      </c>
      <c r="BT189" s="7">
        <v>1</v>
      </c>
      <c r="BU189" s="7">
        <v>10</v>
      </c>
      <c r="BV189" s="7">
        <v>2910</v>
      </c>
      <c r="BW189" s="7">
        <v>48</v>
      </c>
      <c r="BX189" s="7">
        <v>10</v>
      </c>
      <c r="BY189" s="7">
        <v>1</v>
      </c>
      <c r="BZ189" s="7">
        <v>1</v>
      </c>
      <c r="CA189" s="7">
        <v>193.1</v>
      </c>
      <c r="CB189" s="7">
        <v>405.1</v>
      </c>
      <c r="CC189" s="7">
        <v>24.5</v>
      </c>
      <c r="CD189" s="7">
        <v>69.400000000000006</v>
      </c>
      <c r="CE189" s="7">
        <v>17.03</v>
      </c>
      <c r="CF189" s="7">
        <v>0</v>
      </c>
      <c r="CG189" s="7">
        <v>4</v>
      </c>
      <c r="CH189" s="7">
        <v>1</v>
      </c>
      <c r="CI189" s="7">
        <v>3</v>
      </c>
      <c r="CJ189" s="7">
        <v>3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0</v>
      </c>
      <c r="DC189" s="7">
        <v>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77.099999999999994</v>
      </c>
      <c r="DP189" s="7">
        <v>66</v>
      </c>
      <c r="DQ189" s="7">
        <v>166</v>
      </c>
    </row>
    <row r="190" spans="1:121" s="2" customFormat="1" ht="21" x14ac:dyDescent="0.25">
      <c r="A190" s="7">
        <v>1</v>
      </c>
      <c r="B190" s="7">
        <v>1</v>
      </c>
      <c r="C190" s="7">
        <v>37.700000000000003</v>
      </c>
      <c r="D190" s="7">
        <v>1</v>
      </c>
      <c r="E190" s="7">
        <v>4</v>
      </c>
      <c r="F190" s="7">
        <v>30</v>
      </c>
      <c r="G190" s="8">
        <f t="shared" si="15"/>
        <v>15.241579027587258</v>
      </c>
      <c r="H190" s="8">
        <f t="shared" si="16"/>
        <v>17.908855357415028</v>
      </c>
      <c r="I190" s="7">
        <v>1</v>
      </c>
      <c r="J190" s="7">
        <v>1</v>
      </c>
      <c r="K190" s="7">
        <v>200</v>
      </c>
      <c r="L190" s="7">
        <v>35.299999999999997</v>
      </c>
      <c r="M190" s="7">
        <v>0</v>
      </c>
      <c r="N190" s="7">
        <v>0</v>
      </c>
      <c r="O190" s="7">
        <v>113</v>
      </c>
      <c r="P190" s="7">
        <v>9.1999999999999993</v>
      </c>
      <c r="Q190" s="7">
        <v>81.400000000000006</v>
      </c>
      <c r="R190" s="7">
        <v>7.51</v>
      </c>
      <c r="S190" s="7">
        <v>0</v>
      </c>
      <c r="T190" s="7" t="s">
        <v>120</v>
      </c>
      <c r="U190" s="7">
        <v>1</v>
      </c>
      <c r="V190" s="7">
        <v>1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1</v>
      </c>
      <c r="AF190" s="7">
        <v>35.299999999999997</v>
      </c>
      <c r="AG190" s="7">
        <v>1</v>
      </c>
      <c r="AH190" s="7">
        <v>0</v>
      </c>
      <c r="AI190" s="9">
        <v>0</v>
      </c>
      <c r="AJ190" s="9">
        <v>0</v>
      </c>
      <c r="AK190" s="7">
        <v>0</v>
      </c>
      <c r="AL190" s="7">
        <v>0</v>
      </c>
      <c r="AM190" s="7">
        <v>1</v>
      </c>
      <c r="AN190" s="7">
        <v>1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1</v>
      </c>
      <c r="AZ190" s="7">
        <v>0</v>
      </c>
      <c r="BA190" s="7"/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1</v>
      </c>
      <c r="BO190" s="7"/>
      <c r="BP190" s="7">
        <v>0</v>
      </c>
      <c r="BQ190" s="7">
        <v>0</v>
      </c>
      <c r="BR190" s="7">
        <v>3</v>
      </c>
      <c r="BS190" s="7">
        <v>1</v>
      </c>
      <c r="BT190" s="7">
        <v>1</v>
      </c>
      <c r="BU190" s="7">
        <v>10</v>
      </c>
      <c r="BV190" s="7">
        <v>2335</v>
      </c>
      <c r="BW190" s="7">
        <v>46</v>
      </c>
      <c r="BX190" s="7">
        <v>10</v>
      </c>
      <c r="BY190" s="7">
        <v>1</v>
      </c>
      <c r="BZ190" s="7">
        <v>1</v>
      </c>
      <c r="CA190" s="7">
        <v>207.1</v>
      </c>
      <c r="CB190" s="7">
        <v>265.39999999999998</v>
      </c>
      <c r="CC190" s="7">
        <v>19.899999999999999</v>
      </c>
      <c r="CD190" s="7">
        <v>62.6</v>
      </c>
      <c r="CE190" s="7">
        <v>12.46</v>
      </c>
      <c r="CF190" s="7">
        <v>0</v>
      </c>
      <c r="CG190" s="7">
        <v>5</v>
      </c>
      <c r="CH190" s="7">
        <v>1</v>
      </c>
      <c r="CI190" s="7">
        <v>3</v>
      </c>
      <c r="CJ190" s="7">
        <v>7</v>
      </c>
      <c r="CK190" s="7">
        <v>1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1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1</v>
      </c>
      <c r="DO190" s="7">
        <v>47</v>
      </c>
      <c r="DP190" s="7">
        <v>40</v>
      </c>
      <c r="DQ190" s="7">
        <v>162</v>
      </c>
    </row>
    <row r="191" spans="1:121" s="2" customFormat="1" ht="21" x14ac:dyDescent="0.25">
      <c r="A191" s="7">
        <v>1</v>
      </c>
      <c r="B191" s="7">
        <v>1</v>
      </c>
      <c r="C191" s="7">
        <v>37.5</v>
      </c>
      <c r="D191" s="7">
        <v>1</v>
      </c>
      <c r="E191" s="7">
        <v>10</v>
      </c>
      <c r="F191" s="7">
        <v>31</v>
      </c>
      <c r="G191" s="8">
        <f t="shared" si="15"/>
        <v>20.39542143600416</v>
      </c>
      <c r="H191" s="8">
        <f t="shared" si="16"/>
        <v>28.303850156087407</v>
      </c>
      <c r="I191" s="7">
        <v>2</v>
      </c>
      <c r="J191" s="7">
        <v>1</v>
      </c>
      <c r="K191" s="7">
        <v>450</v>
      </c>
      <c r="L191" s="7">
        <v>35.299999999999997</v>
      </c>
      <c r="M191" s="7">
        <v>0</v>
      </c>
      <c r="N191" s="7">
        <v>0</v>
      </c>
      <c r="O191" s="7">
        <v>93</v>
      </c>
      <c r="P191" s="7">
        <v>9.8000000000000007</v>
      </c>
      <c r="Q191" s="7">
        <v>82.1</v>
      </c>
      <c r="R191" s="7">
        <v>8</v>
      </c>
      <c r="S191" s="7">
        <v>1</v>
      </c>
      <c r="T191" s="7">
        <v>11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/>
      <c r="AE191" s="7">
        <v>0</v>
      </c>
      <c r="AF191" s="7"/>
      <c r="AG191" s="7"/>
      <c r="AH191" s="7">
        <v>0</v>
      </c>
      <c r="AI191" s="9">
        <v>1</v>
      </c>
      <c r="AJ191" s="9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/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/>
      <c r="BP191" s="7">
        <v>0</v>
      </c>
      <c r="BQ191" s="7">
        <v>0</v>
      </c>
      <c r="BR191" s="7">
        <v>5</v>
      </c>
      <c r="BS191" s="7">
        <v>3</v>
      </c>
      <c r="BT191" s="7">
        <v>1</v>
      </c>
      <c r="BU191" s="7">
        <v>10</v>
      </c>
      <c r="BV191" s="7">
        <v>3110</v>
      </c>
      <c r="BW191" s="7">
        <v>50</v>
      </c>
      <c r="BX191" s="7">
        <v>10</v>
      </c>
      <c r="BY191" s="7">
        <v>1</v>
      </c>
      <c r="BZ191" s="7">
        <v>1</v>
      </c>
      <c r="CA191" s="7">
        <v>184.1</v>
      </c>
      <c r="CB191" s="7">
        <v>272</v>
      </c>
      <c r="CC191" s="7">
        <v>17.3</v>
      </c>
      <c r="CD191" s="7">
        <v>72</v>
      </c>
      <c r="CE191" s="7">
        <v>12.44</v>
      </c>
      <c r="CF191" s="7">
        <v>0</v>
      </c>
      <c r="CG191" s="7">
        <v>6</v>
      </c>
      <c r="CH191" s="7">
        <v>1</v>
      </c>
      <c r="CI191" s="7">
        <v>3</v>
      </c>
      <c r="CJ191" s="7">
        <v>10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1</v>
      </c>
      <c r="CR191" s="7">
        <v>1</v>
      </c>
      <c r="CS191" s="7">
        <v>1</v>
      </c>
      <c r="CT191" s="7">
        <v>0</v>
      </c>
      <c r="CU191" s="7">
        <v>0</v>
      </c>
      <c r="CV191" s="7">
        <v>0</v>
      </c>
      <c r="CW191" s="7">
        <v>0</v>
      </c>
      <c r="CX191" s="7">
        <v>1</v>
      </c>
      <c r="CY191" s="7">
        <v>1</v>
      </c>
      <c r="CZ191" s="7">
        <v>1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1</v>
      </c>
      <c r="DO191" s="7">
        <v>68</v>
      </c>
      <c r="DP191" s="7">
        <v>49</v>
      </c>
      <c r="DQ191" s="7">
        <v>155</v>
      </c>
    </row>
    <row r="192" spans="1:121" s="2" customFormat="1" ht="21" x14ac:dyDescent="0.25">
      <c r="A192" s="7">
        <v>0</v>
      </c>
      <c r="B192" s="7">
        <v>0</v>
      </c>
      <c r="C192" s="7">
        <v>38</v>
      </c>
      <c r="D192" s="7">
        <v>1</v>
      </c>
      <c r="E192" s="7">
        <v>5</v>
      </c>
      <c r="F192" s="7">
        <v>29</v>
      </c>
      <c r="G192" s="8">
        <f t="shared" si="15"/>
        <v>20.3125</v>
      </c>
      <c r="H192" s="8"/>
      <c r="I192" s="7">
        <v>1</v>
      </c>
      <c r="J192" s="7">
        <v>1</v>
      </c>
      <c r="K192" s="7">
        <v>350</v>
      </c>
      <c r="L192" s="7">
        <v>35.1</v>
      </c>
      <c r="M192" s="7">
        <v>1</v>
      </c>
      <c r="N192" s="7">
        <v>0</v>
      </c>
      <c r="O192" s="7">
        <v>138</v>
      </c>
      <c r="P192" s="7">
        <v>18.899999999999999</v>
      </c>
      <c r="Q192" s="7">
        <v>85.8</v>
      </c>
      <c r="R192" s="7">
        <v>16.25</v>
      </c>
      <c r="S192" s="7">
        <v>0</v>
      </c>
      <c r="T192" s="7" t="s">
        <v>120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1</v>
      </c>
      <c r="AF192" s="7">
        <v>35</v>
      </c>
      <c r="AG192" s="7">
        <v>1</v>
      </c>
      <c r="AH192" s="7">
        <v>0</v>
      </c>
      <c r="AI192" s="9">
        <v>0</v>
      </c>
      <c r="AJ192" s="9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/>
      <c r="BB192" s="7">
        <v>1</v>
      </c>
      <c r="BC192" s="7">
        <v>0</v>
      </c>
      <c r="BD192" s="7">
        <v>1</v>
      </c>
      <c r="BE192" s="7">
        <v>0</v>
      </c>
      <c r="BF192" s="7">
        <v>0</v>
      </c>
      <c r="BG192" s="7">
        <v>0</v>
      </c>
      <c r="BH192" s="7">
        <v>1</v>
      </c>
      <c r="BI192" s="7">
        <v>1</v>
      </c>
      <c r="BJ192" s="7">
        <v>0</v>
      </c>
      <c r="BK192" s="7">
        <v>0</v>
      </c>
      <c r="BL192" s="7">
        <v>1</v>
      </c>
      <c r="BM192" s="7">
        <v>0</v>
      </c>
      <c r="BN192" s="7"/>
      <c r="BO192" s="7">
        <v>0</v>
      </c>
      <c r="BP192" s="7">
        <v>0</v>
      </c>
      <c r="BQ192" s="7">
        <v>0</v>
      </c>
      <c r="BR192" s="7">
        <v>1</v>
      </c>
      <c r="BS192" s="7">
        <v>2</v>
      </c>
      <c r="BT192" s="7">
        <v>1</v>
      </c>
      <c r="BU192" s="7">
        <v>9</v>
      </c>
      <c r="BV192" s="7">
        <v>2580</v>
      </c>
      <c r="BW192" s="7">
        <v>48</v>
      </c>
      <c r="BX192" s="7">
        <v>9</v>
      </c>
      <c r="BY192" s="7">
        <v>1</v>
      </c>
      <c r="BZ192" s="7">
        <v>2</v>
      </c>
      <c r="CA192" s="7">
        <v>221.1</v>
      </c>
      <c r="CB192" s="7">
        <v>199</v>
      </c>
      <c r="CC192" s="7">
        <v>29.1</v>
      </c>
      <c r="CD192" s="7">
        <v>83.3</v>
      </c>
      <c r="CE192" s="7">
        <v>24.2</v>
      </c>
      <c r="CF192" s="7">
        <v>0</v>
      </c>
      <c r="CG192" s="7">
        <v>7</v>
      </c>
      <c r="CH192" s="7">
        <v>1</v>
      </c>
      <c r="CI192" s="7">
        <v>2</v>
      </c>
      <c r="CJ192" s="7">
        <v>2</v>
      </c>
      <c r="CK192" s="7">
        <v>0</v>
      </c>
      <c r="CL192" s="7">
        <v>1</v>
      </c>
      <c r="CM192" s="7"/>
      <c r="CN192" s="7"/>
      <c r="CO192" s="7"/>
      <c r="CP192" s="7"/>
      <c r="CQ192" s="7">
        <v>1</v>
      </c>
      <c r="CR192" s="7"/>
      <c r="CS192" s="7">
        <v>1</v>
      </c>
      <c r="CT192" s="7"/>
      <c r="CU192" s="7">
        <v>1</v>
      </c>
      <c r="CV192" s="7"/>
      <c r="CW192" s="7">
        <v>0</v>
      </c>
      <c r="CX192" s="7">
        <v>1</v>
      </c>
      <c r="CY192" s="7">
        <v>1</v>
      </c>
      <c r="CZ192" s="7"/>
      <c r="DA192" s="7"/>
      <c r="DB192" s="7"/>
      <c r="DC192" s="7"/>
      <c r="DD192" s="7"/>
      <c r="DE192" s="7"/>
      <c r="DF192" s="7"/>
      <c r="DG192" s="7">
        <v>1</v>
      </c>
      <c r="DH192" s="7"/>
      <c r="DI192" s="7">
        <v>1</v>
      </c>
      <c r="DJ192" s="7"/>
      <c r="DK192" s="7">
        <v>1</v>
      </c>
      <c r="DL192" s="7"/>
      <c r="DM192" s="7"/>
      <c r="DN192" s="7">
        <v>1</v>
      </c>
      <c r="DO192" s="7"/>
      <c r="DP192" s="7">
        <v>52</v>
      </c>
      <c r="DQ192" s="7">
        <v>160</v>
      </c>
    </row>
    <row r="193" spans="1:121" s="2" customFormat="1" ht="21" x14ac:dyDescent="0.25">
      <c r="A193" s="7">
        <v>1</v>
      </c>
      <c r="B193" s="7">
        <v>1</v>
      </c>
      <c r="C193" s="7">
        <v>37.9</v>
      </c>
      <c r="D193" s="7">
        <v>3</v>
      </c>
      <c r="E193" s="7">
        <v>8</v>
      </c>
      <c r="F193" s="7">
        <v>29</v>
      </c>
      <c r="G193" s="8">
        <f t="shared" si="15"/>
        <v>19.841269841269842</v>
      </c>
      <c r="H193" s="8"/>
      <c r="I193" s="7">
        <v>2</v>
      </c>
      <c r="J193" s="7">
        <v>1</v>
      </c>
      <c r="K193" s="7">
        <v>200</v>
      </c>
      <c r="L193" s="7">
        <v>35</v>
      </c>
      <c r="M193" s="7">
        <v>0</v>
      </c>
      <c r="N193" s="7">
        <v>1</v>
      </c>
      <c r="O193" s="7">
        <v>139</v>
      </c>
      <c r="P193" s="7">
        <v>11.4</v>
      </c>
      <c r="Q193" s="7">
        <v>75.3</v>
      </c>
      <c r="R193" s="7">
        <v>8.6</v>
      </c>
      <c r="S193" s="7">
        <v>0</v>
      </c>
      <c r="T193" s="7">
        <v>5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1</v>
      </c>
      <c r="AF193" s="7">
        <v>34.6</v>
      </c>
      <c r="AG193" s="7">
        <v>1</v>
      </c>
      <c r="AH193" s="7">
        <v>0</v>
      </c>
      <c r="AI193" s="9">
        <v>0</v>
      </c>
      <c r="AJ193" s="9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/>
      <c r="BB193" s="7">
        <v>1</v>
      </c>
      <c r="BC193" s="7">
        <v>0</v>
      </c>
      <c r="BD193" s="7">
        <v>1</v>
      </c>
      <c r="BE193" s="7">
        <v>0</v>
      </c>
      <c r="BF193" s="7">
        <v>0</v>
      </c>
      <c r="BG193" s="7">
        <v>0</v>
      </c>
      <c r="BH193" s="7">
        <v>1</v>
      </c>
      <c r="BI193" s="7">
        <v>1</v>
      </c>
      <c r="BJ193" s="7">
        <v>0</v>
      </c>
      <c r="BK193" s="7">
        <v>0</v>
      </c>
      <c r="BL193" s="7">
        <v>0</v>
      </c>
      <c r="BM193" s="7">
        <v>1</v>
      </c>
      <c r="BN193" s="7">
        <v>2</v>
      </c>
      <c r="BO193" s="7"/>
      <c r="BP193" s="7">
        <v>0</v>
      </c>
      <c r="BQ193" s="7">
        <v>0</v>
      </c>
      <c r="BR193" s="7" t="s">
        <v>121</v>
      </c>
      <c r="BS193" s="7">
        <v>3</v>
      </c>
      <c r="BT193" s="7">
        <v>1</v>
      </c>
      <c r="BU193" s="7">
        <v>10</v>
      </c>
      <c r="BV193" s="7">
        <v>2675</v>
      </c>
      <c r="BW193" s="7">
        <v>48</v>
      </c>
      <c r="BX193" s="7">
        <v>10</v>
      </c>
      <c r="BY193" s="7">
        <v>1</v>
      </c>
      <c r="BZ193" s="7">
        <v>1</v>
      </c>
      <c r="CA193" s="7">
        <v>153</v>
      </c>
      <c r="CB193" s="7">
        <v>312</v>
      </c>
      <c r="CC193" s="7">
        <v>10.6</v>
      </c>
      <c r="CD193" s="7">
        <v>55.6</v>
      </c>
      <c r="CE193" s="7">
        <v>5.92</v>
      </c>
      <c r="CF193" s="7">
        <v>0</v>
      </c>
      <c r="CG193" s="7">
        <v>4</v>
      </c>
      <c r="CH193" s="7">
        <v>1</v>
      </c>
      <c r="CI193" s="7">
        <v>3</v>
      </c>
      <c r="CJ193" s="7">
        <v>6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1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1</v>
      </c>
      <c r="DO193" s="7"/>
      <c r="DP193" s="7">
        <v>56</v>
      </c>
      <c r="DQ193" s="7">
        <v>168</v>
      </c>
    </row>
    <row r="194" spans="1:121" s="2" customFormat="1" ht="21" x14ac:dyDescent="0.25">
      <c r="A194" s="7">
        <v>0</v>
      </c>
      <c r="B194" s="7">
        <v>0</v>
      </c>
      <c r="C194" s="7">
        <v>37.700000000000003</v>
      </c>
      <c r="D194" s="7">
        <v>2</v>
      </c>
      <c r="E194" s="7">
        <v>3</v>
      </c>
      <c r="F194" s="7">
        <v>31</v>
      </c>
      <c r="G194" s="8">
        <f t="shared" si="15"/>
        <v>22.959087658549439</v>
      </c>
      <c r="H194" s="8">
        <f t="shared" ref="H194:H199" si="17">DO194/DQ194/DQ194*10000</f>
        <v>27.475629493018179</v>
      </c>
      <c r="I194" s="7">
        <v>2</v>
      </c>
      <c r="J194" s="7">
        <v>2</v>
      </c>
      <c r="K194" s="7">
        <v>230</v>
      </c>
      <c r="L194" s="7">
        <v>35</v>
      </c>
      <c r="M194" s="7">
        <v>0</v>
      </c>
      <c r="N194" s="7">
        <v>0</v>
      </c>
      <c r="O194" s="7">
        <v>124</v>
      </c>
      <c r="P194" s="7">
        <v>79.400000000000006</v>
      </c>
      <c r="Q194" s="7">
        <v>6.71</v>
      </c>
      <c r="R194" s="7">
        <v>13.62</v>
      </c>
      <c r="S194" s="7">
        <v>0</v>
      </c>
      <c r="T194" s="7" t="s">
        <v>120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1</v>
      </c>
      <c r="AF194" s="7">
        <v>35</v>
      </c>
      <c r="AG194" s="7">
        <v>1</v>
      </c>
      <c r="AH194" s="7">
        <v>0</v>
      </c>
      <c r="AI194" s="9">
        <v>0</v>
      </c>
      <c r="AJ194" s="9">
        <v>0</v>
      </c>
      <c r="AK194" s="7">
        <v>0</v>
      </c>
      <c r="AL194" s="7">
        <v>0</v>
      </c>
      <c r="AM194" s="7">
        <v>1</v>
      </c>
      <c r="AN194" s="7">
        <v>1</v>
      </c>
      <c r="AO194" s="7">
        <v>1</v>
      </c>
      <c r="AP194" s="7">
        <v>1</v>
      </c>
      <c r="AQ194" s="7">
        <v>0</v>
      </c>
      <c r="AR194" s="7">
        <v>0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/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1</v>
      </c>
      <c r="BI194" s="7">
        <v>1</v>
      </c>
      <c r="BJ194" s="7">
        <v>0</v>
      </c>
      <c r="BK194" s="7">
        <v>0</v>
      </c>
      <c r="BL194" s="7">
        <v>0</v>
      </c>
      <c r="BM194" s="7">
        <v>0</v>
      </c>
      <c r="BN194" s="7"/>
      <c r="BO194" s="7">
        <v>0</v>
      </c>
      <c r="BP194" s="7">
        <v>0</v>
      </c>
      <c r="BQ194" s="7">
        <v>0</v>
      </c>
      <c r="BR194" s="7">
        <v>6</v>
      </c>
      <c r="BS194" s="7">
        <v>1</v>
      </c>
      <c r="BT194" s="7">
        <v>1</v>
      </c>
      <c r="BU194" s="7">
        <v>10</v>
      </c>
      <c r="BV194" s="7">
        <v>2480</v>
      </c>
      <c r="BW194" s="7">
        <v>47</v>
      </c>
      <c r="BX194" s="7">
        <v>10</v>
      </c>
      <c r="BY194" s="7">
        <v>1</v>
      </c>
      <c r="BZ194" s="7">
        <v>1</v>
      </c>
      <c r="CA194" s="7">
        <v>225.1</v>
      </c>
      <c r="CB194" s="7">
        <v>263</v>
      </c>
      <c r="CC194" s="7">
        <v>23.1</v>
      </c>
      <c r="CD194" s="7">
        <v>70.400000000000006</v>
      </c>
      <c r="CE194" s="7">
        <v>16.28</v>
      </c>
      <c r="CF194" s="7">
        <v>0</v>
      </c>
      <c r="CG194" s="7" t="s">
        <v>120</v>
      </c>
      <c r="CH194" s="7">
        <v>3</v>
      </c>
      <c r="CI194" s="7">
        <v>4</v>
      </c>
      <c r="CJ194" s="7">
        <v>10</v>
      </c>
      <c r="CK194" s="7">
        <v>1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1</v>
      </c>
      <c r="DA194" s="7">
        <v>0</v>
      </c>
      <c r="DB194" s="7">
        <v>0</v>
      </c>
      <c r="DC194" s="7">
        <v>0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1</v>
      </c>
      <c r="DM194" s="7">
        <v>0</v>
      </c>
      <c r="DN194" s="7">
        <v>1</v>
      </c>
      <c r="DO194" s="7">
        <v>73</v>
      </c>
      <c r="DP194" s="7">
        <v>61</v>
      </c>
      <c r="DQ194" s="7">
        <v>163</v>
      </c>
    </row>
    <row r="195" spans="1:121" s="2" customFormat="1" ht="21" x14ac:dyDescent="0.25">
      <c r="A195" s="7">
        <v>0</v>
      </c>
      <c r="B195" s="7">
        <v>0</v>
      </c>
      <c r="C195" s="7">
        <v>37.5</v>
      </c>
      <c r="D195" s="7">
        <v>1</v>
      </c>
      <c r="E195" s="7">
        <v>3</v>
      </c>
      <c r="F195" s="7">
        <v>25</v>
      </c>
      <c r="G195" s="8">
        <f t="shared" si="15"/>
        <v>23.533042706685695</v>
      </c>
      <c r="H195" s="8"/>
      <c r="I195" s="7">
        <v>1</v>
      </c>
      <c r="J195" s="7">
        <v>1</v>
      </c>
      <c r="K195" s="7">
        <v>300</v>
      </c>
      <c r="L195" s="7">
        <v>35</v>
      </c>
      <c r="M195" s="7">
        <v>0</v>
      </c>
      <c r="N195" s="7">
        <v>0</v>
      </c>
      <c r="O195" s="7">
        <v>104</v>
      </c>
      <c r="P195" s="7">
        <v>6.8</v>
      </c>
      <c r="Q195" s="7">
        <v>76.8</v>
      </c>
      <c r="R195" s="7">
        <v>5.25</v>
      </c>
      <c r="S195" s="7">
        <v>0</v>
      </c>
      <c r="T195" s="7">
        <v>8</v>
      </c>
      <c r="U195" s="7">
        <v>0</v>
      </c>
      <c r="V195" s="7">
        <v>0</v>
      </c>
      <c r="W195" s="7">
        <v>0</v>
      </c>
      <c r="X195" s="7">
        <v>0</v>
      </c>
      <c r="Y195" s="7">
        <v>1</v>
      </c>
      <c r="Z195" s="7">
        <v>0</v>
      </c>
      <c r="AA195" s="7">
        <v>1</v>
      </c>
      <c r="AB195" s="7">
        <v>1</v>
      </c>
      <c r="AC195" s="7">
        <v>1</v>
      </c>
      <c r="AD195" s="7"/>
      <c r="AE195" s="7">
        <v>1</v>
      </c>
      <c r="AF195" s="7">
        <v>34.6</v>
      </c>
      <c r="AG195" s="7">
        <v>1</v>
      </c>
      <c r="AH195" s="7">
        <v>0</v>
      </c>
      <c r="AI195" s="9">
        <v>1</v>
      </c>
      <c r="AJ195" s="9">
        <v>1</v>
      </c>
      <c r="AK195" s="7">
        <v>1</v>
      </c>
      <c r="AL195" s="7">
        <v>1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/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1</v>
      </c>
      <c r="BI195" s="7">
        <v>1</v>
      </c>
      <c r="BJ195" s="7">
        <v>0</v>
      </c>
      <c r="BK195" s="7">
        <v>0</v>
      </c>
      <c r="BL195" s="7">
        <v>0</v>
      </c>
      <c r="BM195" s="7">
        <v>0</v>
      </c>
      <c r="BN195" s="7"/>
      <c r="BO195" s="7">
        <v>1</v>
      </c>
      <c r="BP195" s="7">
        <v>0</v>
      </c>
      <c r="BQ195" s="7">
        <v>0</v>
      </c>
      <c r="BR195" s="7">
        <v>6</v>
      </c>
      <c r="BS195" s="7">
        <v>1</v>
      </c>
      <c r="BT195" s="7">
        <v>2</v>
      </c>
      <c r="BU195" s="7">
        <v>10</v>
      </c>
      <c r="BV195" s="7">
        <v>2625</v>
      </c>
      <c r="BW195" s="7">
        <v>46</v>
      </c>
      <c r="BX195" s="7">
        <v>10</v>
      </c>
      <c r="BY195" s="7">
        <v>1</v>
      </c>
      <c r="BZ195" s="7">
        <v>1</v>
      </c>
      <c r="CA195" s="7">
        <v>164</v>
      </c>
      <c r="CB195" s="7">
        <v>244</v>
      </c>
      <c r="CC195" s="7">
        <v>13.7</v>
      </c>
      <c r="CD195" s="7">
        <v>58</v>
      </c>
      <c r="CE195" s="7">
        <v>7.92</v>
      </c>
      <c r="CF195" s="7">
        <v>0</v>
      </c>
      <c r="CG195" s="7">
        <v>5</v>
      </c>
      <c r="CH195" s="7">
        <v>1</v>
      </c>
      <c r="CI195" s="7">
        <v>3</v>
      </c>
      <c r="CJ195" s="7">
        <v>6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1</v>
      </c>
      <c r="CR195" s="7">
        <v>1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1</v>
      </c>
      <c r="DA195" s="7">
        <v>0</v>
      </c>
      <c r="DB195" s="7">
        <v>0</v>
      </c>
      <c r="DC195" s="7">
        <v>1</v>
      </c>
      <c r="DD195" s="7">
        <v>1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1</v>
      </c>
      <c r="DO195" s="7"/>
      <c r="DP195" s="7">
        <v>61</v>
      </c>
      <c r="DQ195" s="7">
        <v>161</v>
      </c>
    </row>
    <row r="196" spans="1:121" s="2" customFormat="1" ht="21" x14ac:dyDescent="0.25">
      <c r="A196" s="7">
        <v>1</v>
      </c>
      <c r="B196" s="7">
        <v>1</v>
      </c>
      <c r="C196" s="7">
        <v>38.200000000000003</v>
      </c>
      <c r="D196" s="7">
        <v>3</v>
      </c>
      <c r="E196" s="7">
        <v>8</v>
      </c>
      <c r="F196" s="7">
        <v>31</v>
      </c>
      <c r="G196" s="8">
        <f t="shared" si="15"/>
        <v>17.96875</v>
      </c>
      <c r="H196" s="8"/>
      <c r="I196" s="7">
        <v>2</v>
      </c>
      <c r="J196" s="7">
        <v>1</v>
      </c>
      <c r="K196" s="7">
        <v>200</v>
      </c>
      <c r="L196" s="7">
        <v>35</v>
      </c>
      <c r="M196" s="7">
        <v>1</v>
      </c>
      <c r="N196" s="7">
        <v>1</v>
      </c>
      <c r="O196" s="7">
        <v>127</v>
      </c>
      <c r="P196" s="7">
        <v>20.9</v>
      </c>
      <c r="Q196" s="7">
        <v>89.1</v>
      </c>
      <c r="R196" s="7">
        <v>18.649999999999999</v>
      </c>
      <c r="S196" s="7">
        <v>0</v>
      </c>
      <c r="T196" s="7">
        <v>8</v>
      </c>
      <c r="U196" s="7">
        <v>0</v>
      </c>
      <c r="V196" s="7">
        <v>0</v>
      </c>
      <c r="W196" s="7">
        <v>0</v>
      </c>
      <c r="X196" s="7">
        <v>0</v>
      </c>
      <c r="Y196" s="7">
        <v>1</v>
      </c>
      <c r="Z196" s="7">
        <v>0</v>
      </c>
      <c r="AA196" s="7">
        <v>1</v>
      </c>
      <c r="AB196" s="7">
        <v>1</v>
      </c>
      <c r="AC196" s="7">
        <v>0</v>
      </c>
      <c r="AD196" s="7"/>
      <c r="AE196" s="7">
        <v>1</v>
      </c>
      <c r="AF196" s="7">
        <v>34.6</v>
      </c>
      <c r="AG196" s="7">
        <v>1</v>
      </c>
      <c r="AH196" s="7">
        <v>0</v>
      </c>
      <c r="AI196" s="9">
        <v>0</v>
      </c>
      <c r="AJ196" s="9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1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1</v>
      </c>
      <c r="BA196" s="7"/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1</v>
      </c>
      <c r="BI196" s="7">
        <v>1</v>
      </c>
      <c r="BJ196" s="7">
        <v>0</v>
      </c>
      <c r="BK196" s="7">
        <v>0</v>
      </c>
      <c r="BL196" s="7">
        <v>0</v>
      </c>
      <c r="BM196" s="7">
        <v>1</v>
      </c>
      <c r="BN196" s="7">
        <v>1</v>
      </c>
      <c r="BO196" s="7"/>
      <c r="BP196" s="7">
        <v>0</v>
      </c>
      <c r="BQ196" s="7">
        <v>0</v>
      </c>
      <c r="BR196" s="7" t="s">
        <v>121</v>
      </c>
      <c r="BS196" s="7">
        <v>6</v>
      </c>
      <c r="BT196" s="7">
        <v>1</v>
      </c>
      <c r="BU196" s="7">
        <v>10</v>
      </c>
      <c r="BV196" s="7">
        <v>2640</v>
      </c>
      <c r="BW196" s="7">
        <v>49</v>
      </c>
      <c r="BX196" s="7">
        <v>10</v>
      </c>
      <c r="BY196" s="7">
        <v>1</v>
      </c>
      <c r="BZ196" s="7">
        <v>1</v>
      </c>
      <c r="CA196" s="7">
        <v>187.1</v>
      </c>
      <c r="CB196" s="7">
        <v>239</v>
      </c>
      <c r="CC196" s="7">
        <v>10</v>
      </c>
      <c r="CD196" s="7">
        <v>32.9</v>
      </c>
      <c r="CE196" s="7">
        <v>3.28</v>
      </c>
      <c r="CF196" s="7">
        <v>0</v>
      </c>
      <c r="CG196" s="7">
        <v>3</v>
      </c>
      <c r="CH196" s="7">
        <v>3</v>
      </c>
      <c r="CI196" s="7">
        <v>14</v>
      </c>
      <c r="CJ196" s="7">
        <v>18</v>
      </c>
      <c r="CK196" s="7">
        <v>0</v>
      </c>
      <c r="CL196" s="7">
        <v>1</v>
      </c>
      <c r="CM196" s="7">
        <v>1</v>
      </c>
      <c r="CN196" s="7">
        <v>0</v>
      </c>
      <c r="CO196" s="7">
        <v>0</v>
      </c>
      <c r="CP196" s="7">
        <v>1</v>
      </c>
      <c r="CQ196" s="7">
        <v>1</v>
      </c>
      <c r="CR196" s="7">
        <v>0</v>
      </c>
      <c r="CS196" s="7">
        <v>1</v>
      </c>
      <c r="CT196" s="7">
        <v>0</v>
      </c>
      <c r="CU196" s="7">
        <v>0</v>
      </c>
      <c r="CV196" s="7">
        <v>0</v>
      </c>
      <c r="CW196" s="7">
        <v>0</v>
      </c>
      <c r="CX196" s="7">
        <v>1</v>
      </c>
      <c r="CY196" s="7">
        <v>1</v>
      </c>
      <c r="CZ196" s="7">
        <v>0</v>
      </c>
      <c r="DA196" s="7">
        <v>0</v>
      </c>
      <c r="DB196" s="7">
        <v>0</v>
      </c>
      <c r="DC196" s="7">
        <v>1</v>
      </c>
      <c r="DD196" s="7">
        <v>1</v>
      </c>
      <c r="DE196" s="7">
        <v>0</v>
      </c>
      <c r="DF196" s="7">
        <v>1</v>
      </c>
      <c r="DG196" s="7">
        <v>0</v>
      </c>
      <c r="DH196" s="7">
        <v>0</v>
      </c>
      <c r="DI196" s="7">
        <v>1</v>
      </c>
      <c r="DJ196" s="7">
        <v>1</v>
      </c>
      <c r="DK196" s="7">
        <v>1</v>
      </c>
      <c r="DL196" s="7">
        <v>0</v>
      </c>
      <c r="DM196" s="7">
        <v>0</v>
      </c>
      <c r="DN196" s="7">
        <v>1</v>
      </c>
      <c r="DO196" s="7"/>
      <c r="DP196" s="7">
        <v>46</v>
      </c>
      <c r="DQ196" s="7">
        <v>160</v>
      </c>
    </row>
    <row r="197" spans="1:121" s="2" customFormat="1" ht="21" x14ac:dyDescent="0.25">
      <c r="A197" s="7">
        <v>0</v>
      </c>
      <c r="B197" s="7">
        <v>2</v>
      </c>
      <c r="C197" s="7">
        <v>38</v>
      </c>
      <c r="D197" s="7">
        <v>1</v>
      </c>
      <c r="E197" s="7">
        <v>7</v>
      </c>
      <c r="F197" s="7">
        <v>34</v>
      </c>
      <c r="G197" s="8">
        <f t="shared" si="15"/>
        <v>17.361111111111111</v>
      </c>
      <c r="H197" s="8">
        <f t="shared" si="17"/>
        <v>28.486394557823129</v>
      </c>
      <c r="I197" s="7">
        <v>1</v>
      </c>
      <c r="J197" s="7">
        <v>1</v>
      </c>
      <c r="K197" s="7">
        <v>390</v>
      </c>
      <c r="L197" s="7">
        <v>35</v>
      </c>
      <c r="M197" s="7">
        <v>1</v>
      </c>
      <c r="N197" s="7">
        <v>0</v>
      </c>
      <c r="O197" s="7">
        <v>120</v>
      </c>
      <c r="P197" s="7">
        <v>24</v>
      </c>
      <c r="Q197" s="7">
        <v>85.5</v>
      </c>
      <c r="R197" s="7">
        <v>20.7</v>
      </c>
      <c r="S197" s="7">
        <v>1</v>
      </c>
      <c r="T197" s="7">
        <v>29</v>
      </c>
      <c r="U197" s="7">
        <v>0</v>
      </c>
      <c r="V197" s="7">
        <v>0</v>
      </c>
      <c r="W197" s="7">
        <v>0</v>
      </c>
      <c r="X197" s="7">
        <v>1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1</v>
      </c>
      <c r="AE197" s="7">
        <v>1</v>
      </c>
      <c r="AF197" s="7">
        <v>34.5</v>
      </c>
      <c r="AG197" s="7">
        <v>3</v>
      </c>
      <c r="AH197" s="7">
        <v>0</v>
      </c>
      <c r="AI197" s="9">
        <v>0</v>
      </c>
      <c r="AJ197" s="9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1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/>
      <c r="BB197" s="7">
        <v>1</v>
      </c>
      <c r="BC197" s="7">
        <v>1</v>
      </c>
      <c r="BD197" s="7">
        <v>1</v>
      </c>
      <c r="BE197" s="7">
        <v>0</v>
      </c>
      <c r="BF197" s="7">
        <v>0</v>
      </c>
      <c r="BG197" s="7">
        <v>0</v>
      </c>
      <c r="BH197" s="7">
        <v>1</v>
      </c>
      <c r="BI197" s="7">
        <v>2</v>
      </c>
      <c r="BJ197" s="7">
        <v>0</v>
      </c>
      <c r="BK197" s="7">
        <v>0</v>
      </c>
      <c r="BL197" s="7">
        <v>1</v>
      </c>
      <c r="BM197" s="7">
        <v>0</v>
      </c>
      <c r="BN197" s="7"/>
      <c r="BO197" s="7">
        <v>0</v>
      </c>
      <c r="BP197" s="7">
        <v>0</v>
      </c>
      <c r="BQ197" s="7">
        <v>0</v>
      </c>
      <c r="BR197" s="7">
        <v>1</v>
      </c>
      <c r="BS197" s="7">
        <v>2</v>
      </c>
      <c r="BT197" s="7">
        <v>1</v>
      </c>
      <c r="BU197" s="7">
        <v>10</v>
      </c>
      <c r="BV197" s="7">
        <v>3500</v>
      </c>
      <c r="BW197" s="7">
        <v>50</v>
      </c>
      <c r="BX197" s="7">
        <v>10</v>
      </c>
      <c r="BY197" s="7">
        <v>1</v>
      </c>
      <c r="BZ197" s="7">
        <v>1</v>
      </c>
      <c r="CA197" s="7">
        <v>234.1</v>
      </c>
      <c r="CB197" s="7">
        <v>189</v>
      </c>
      <c r="CC197" s="7">
        <v>21.2</v>
      </c>
      <c r="CD197" s="7">
        <v>60.6</v>
      </c>
      <c r="CE197" s="7">
        <v>12.86</v>
      </c>
      <c r="CF197" s="7">
        <v>0</v>
      </c>
      <c r="CG197" s="7">
        <v>5</v>
      </c>
      <c r="CH197" s="7">
        <v>1</v>
      </c>
      <c r="CI197" s="7">
        <v>3</v>
      </c>
      <c r="CJ197" s="7">
        <v>9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1</v>
      </c>
      <c r="DA197" s="7">
        <v>1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1</v>
      </c>
      <c r="DO197" s="7">
        <v>80.400000000000006</v>
      </c>
      <c r="DP197" s="7">
        <v>49</v>
      </c>
      <c r="DQ197" s="7">
        <v>168</v>
      </c>
    </row>
    <row r="198" spans="1:121" s="2" customFormat="1" ht="21" x14ac:dyDescent="0.25">
      <c r="A198" s="7">
        <v>0</v>
      </c>
      <c r="B198" s="7">
        <v>0</v>
      </c>
      <c r="C198" s="7">
        <v>37.799999999999997</v>
      </c>
      <c r="D198" s="7">
        <v>1</v>
      </c>
      <c r="E198" s="7">
        <v>4</v>
      </c>
      <c r="F198" s="7">
        <v>29</v>
      </c>
      <c r="G198" s="8">
        <f t="shared" si="15"/>
        <v>25.099501595611173</v>
      </c>
      <c r="H198" s="8">
        <f t="shared" si="17"/>
        <v>30.011832622180791</v>
      </c>
      <c r="I198" s="7">
        <v>1</v>
      </c>
      <c r="J198" s="7">
        <v>1</v>
      </c>
      <c r="K198" s="7">
        <v>270</v>
      </c>
      <c r="L198" s="7">
        <v>34.6</v>
      </c>
      <c r="M198" s="7">
        <v>0</v>
      </c>
      <c r="N198" s="7">
        <v>0</v>
      </c>
      <c r="O198" s="7">
        <v>103</v>
      </c>
      <c r="P198" s="7">
        <v>15.4</v>
      </c>
      <c r="Q198" s="7">
        <v>86.8</v>
      </c>
      <c r="R198" s="7">
        <v>13.37</v>
      </c>
      <c r="S198" s="7">
        <v>0</v>
      </c>
      <c r="T198" s="7">
        <v>8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1</v>
      </c>
      <c r="AF198" s="7">
        <v>34.6</v>
      </c>
      <c r="AG198" s="7">
        <v>1</v>
      </c>
      <c r="AH198" s="7">
        <v>0</v>
      </c>
      <c r="AI198" s="9">
        <v>1</v>
      </c>
      <c r="AJ198" s="9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/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1</v>
      </c>
      <c r="BI198" s="7">
        <v>1</v>
      </c>
      <c r="BJ198" s="7">
        <v>0</v>
      </c>
      <c r="BK198" s="7">
        <v>0</v>
      </c>
      <c r="BL198" s="7">
        <v>0</v>
      </c>
      <c r="BM198" s="7">
        <v>0</v>
      </c>
      <c r="BN198" s="7"/>
      <c r="BO198" s="7">
        <v>0</v>
      </c>
      <c r="BP198" s="7">
        <v>0</v>
      </c>
      <c r="BQ198" s="7">
        <v>0</v>
      </c>
      <c r="BR198" s="7">
        <v>3</v>
      </c>
      <c r="BS198" s="7">
        <v>3</v>
      </c>
      <c r="BT198" s="7">
        <v>1</v>
      </c>
      <c r="BU198" s="7">
        <v>10</v>
      </c>
      <c r="BV198" s="7">
        <v>2665</v>
      </c>
      <c r="BW198" s="7">
        <v>49</v>
      </c>
      <c r="BX198" s="7">
        <v>10</v>
      </c>
      <c r="BY198" s="7">
        <v>1</v>
      </c>
      <c r="BZ198" s="7">
        <v>1</v>
      </c>
      <c r="CA198" s="7">
        <v>228.1</v>
      </c>
      <c r="CB198" s="7">
        <v>240</v>
      </c>
      <c r="CC198" s="7">
        <v>24.4</v>
      </c>
      <c r="CD198" s="7">
        <v>57.1</v>
      </c>
      <c r="CE198" s="7">
        <v>13.95</v>
      </c>
      <c r="CF198" s="7">
        <v>0</v>
      </c>
      <c r="CG198" s="7" t="s">
        <v>120</v>
      </c>
      <c r="CH198" s="7">
        <v>1</v>
      </c>
      <c r="CI198" s="7">
        <v>3</v>
      </c>
      <c r="CJ198" s="7">
        <v>3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83.7</v>
      </c>
      <c r="DP198" s="7">
        <v>70</v>
      </c>
      <c r="DQ198" s="7">
        <v>167</v>
      </c>
    </row>
    <row r="199" spans="1:121" s="2" customFormat="1" ht="21" x14ac:dyDescent="0.25">
      <c r="A199" s="7">
        <v>1</v>
      </c>
      <c r="B199" s="7">
        <v>1</v>
      </c>
      <c r="C199" s="7">
        <v>37.9</v>
      </c>
      <c r="D199" s="7">
        <v>2</v>
      </c>
      <c r="E199" s="7">
        <v>6</v>
      </c>
      <c r="F199" s="7">
        <v>37</v>
      </c>
      <c r="G199" s="8">
        <f t="shared" si="15"/>
        <v>22.65625</v>
      </c>
      <c r="H199" s="8">
        <f t="shared" si="17"/>
        <v>26.562499999999996</v>
      </c>
      <c r="I199" s="7">
        <v>3</v>
      </c>
      <c r="J199" s="7">
        <v>1</v>
      </c>
      <c r="K199" s="7">
        <v>200</v>
      </c>
      <c r="L199" s="7">
        <v>34.6</v>
      </c>
      <c r="M199" s="7">
        <v>0</v>
      </c>
      <c r="N199" s="7">
        <v>1</v>
      </c>
      <c r="O199" s="7">
        <v>96</v>
      </c>
      <c r="P199" s="7">
        <v>11</v>
      </c>
      <c r="Q199" s="7">
        <v>84.8</v>
      </c>
      <c r="R199" s="7">
        <v>9.32</v>
      </c>
      <c r="S199" s="7">
        <v>0</v>
      </c>
      <c r="T199" s="7" t="s">
        <v>120</v>
      </c>
      <c r="U199" s="7">
        <v>0</v>
      </c>
      <c r="V199" s="7">
        <v>0</v>
      </c>
      <c r="W199" s="7">
        <v>0</v>
      </c>
      <c r="X199" s="7">
        <v>1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1</v>
      </c>
      <c r="AF199" s="7">
        <v>34.6</v>
      </c>
      <c r="AG199" s="7">
        <v>1</v>
      </c>
      <c r="AH199" s="7">
        <v>0</v>
      </c>
      <c r="AI199" s="9">
        <v>1</v>
      </c>
      <c r="AJ199" s="9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1</v>
      </c>
      <c r="AX199" s="7">
        <v>0</v>
      </c>
      <c r="AY199" s="7">
        <v>0</v>
      </c>
      <c r="AZ199" s="7">
        <v>0</v>
      </c>
      <c r="BA199" s="7"/>
      <c r="BB199" s="7">
        <v>1</v>
      </c>
      <c r="BC199" s="7">
        <v>1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1</v>
      </c>
      <c r="BN199" s="7">
        <v>3</v>
      </c>
      <c r="BO199" s="7"/>
      <c r="BP199" s="7">
        <v>0</v>
      </c>
      <c r="BQ199" s="7">
        <v>0</v>
      </c>
      <c r="BR199" s="7">
        <v>1</v>
      </c>
      <c r="BS199" s="7">
        <v>2</v>
      </c>
      <c r="BT199" s="7">
        <v>2</v>
      </c>
      <c r="BU199" s="7">
        <v>10</v>
      </c>
      <c r="BV199" s="7">
        <v>2190</v>
      </c>
      <c r="BW199" s="7">
        <v>45</v>
      </c>
      <c r="BX199" s="7">
        <v>10</v>
      </c>
      <c r="BY199" s="7">
        <v>1</v>
      </c>
      <c r="BZ199" s="7">
        <v>1</v>
      </c>
      <c r="CA199" s="7">
        <v>194.1</v>
      </c>
      <c r="CB199" s="7">
        <v>187.4</v>
      </c>
      <c r="CC199" s="7">
        <v>10</v>
      </c>
      <c r="CD199" s="7">
        <v>56</v>
      </c>
      <c r="CE199" s="7">
        <v>5.59</v>
      </c>
      <c r="CF199" s="7">
        <v>0</v>
      </c>
      <c r="CG199" s="7">
        <v>5</v>
      </c>
      <c r="CH199" s="7">
        <v>1</v>
      </c>
      <c r="CI199" s="7">
        <v>3</v>
      </c>
      <c r="CJ199" s="7">
        <v>8</v>
      </c>
      <c r="CK199" s="7">
        <v>1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0</v>
      </c>
      <c r="CW199" s="7">
        <v>0</v>
      </c>
      <c r="CX199" s="7">
        <v>0</v>
      </c>
      <c r="CY199" s="7">
        <v>0</v>
      </c>
      <c r="CZ199" s="7">
        <v>1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1</v>
      </c>
      <c r="DM199" s="7">
        <v>0</v>
      </c>
      <c r="DN199" s="7">
        <v>1</v>
      </c>
      <c r="DO199" s="7">
        <v>68</v>
      </c>
      <c r="DP199" s="7">
        <v>58</v>
      </c>
      <c r="DQ199" s="7">
        <v>160</v>
      </c>
    </row>
    <row r="200" spans="1:121" s="2" customFormat="1" ht="21" x14ac:dyDescent="0.25">
      <c r="A200" s="7">
        <v>1</v>
      </c>
      <c r="B200" s="7">
        <v>1</v>
      </c>
      <c r="C200" s="7">
        <v>37.799999999999997</v>
      </c>
      <c r="D200" s="7">
        <v>1</v>
      </c>
      <c r="E200" s="7">
        <v>5</v>
      </c>
      <c r="F200" s="7">
        <v>26</v>
      </c>
      <c r="G200" s="8">
        <f t="shared" si="15"/>
        <v>31.239414355075461</v>
      </c>
      <c r="H200" s="8"/>
      <c r="I200" s="7">
        <v>1</v>
      </c>
      <c r="J200" s="7">
        <v>1</v>
      </c>
      <c r="K200" s="7">
        <v>200</v>
      </c>
      <c r="L200" s="7">
        <v>34.6</v>
      </c>
      <c r="M200" s="7">
        <v>0</v>
      </c>
      <c r="N200" s="7">
        <v>0</v>
      </c>
      <c r="O200" s="7">
        <v>121</v>
      </c>
      <c r="P200" s="7">
        <v>10.8</v>
      </c>
      <c r="Q200" s="7">
        <v>77.099999999999994</v>
      </c>
      <c r="R200" s="7">
        <v>8.33</v>
      </c>
      <c r="S200" s="7">
        <v>0</v>
      </c>
      <c r="T200" s="7">
        <v>8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1</v>
      </c>
      <c r="AF200" s="7">
        <v>34.6</v>
      </c>
      <c r="AG200" s="7">
        <v>1</v>
      </c>
      <c r="AH200" s="7">
        <v>0</v>
      </c>
      <c r="AI200" s="9">
        <v>0</v>
      </c>
      <c r="AJ200" s="9">
        <v>1</v>
      </c>
      <c r="AK200" s="7">
        <v>1</v>
      </c>
      <c r="AL200" s="7">
        <v>1</v>
      </c>
      <c r="AM200" s="7">
        <v>0</v>
      </c>
      <c r="AN200" s="7">
        <v>0</v>
      </c>
      <c r="AO200" s="7">
        <v>0</v>
      </c>
      <c r="AP200" s="7">
        <v>0</v>
      </c>
      <c r="AQ200" s="7">
        <v>0</v>
      </c>
      <c r="AR200" s="7">
        <v>0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1</v>
      </c>
      <c r="AY200" s="7">
        <v>0</v>
      </c>
      <c r="AZ200" s="7">
        <v>0</v>
      </c>
      <c r="BA200" s="7"/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1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/>
      <c r="BP200" s="7">
        <v>0</v>
      </c>
      <c r="BQ200" s="7">
        <v>0</v>
      </c>
      <c r="BR200" s="7">
        <v>3</v>
      </c>
      <c r="BS200" s="7">
        <v>2</v>
      </c>
      <c r="BT200" s="7">
        <v>2</v>
      </c>
      <c r="BU200" s="7">
        <v>9</v>
      </c>
      <c r="BV200" s="7">
        <v>2335</v>
      </c>
      <c r="BW200" s="7">
        <v>46</v>
      </c>
      <c r="BX200" s="7">
        <v>10</v>
      </c>
      <c r="BY200" s="7">
        <v>1</v>
      </c>
      <c r="BZ200" s="7">
        <v>1</v>
      </c>
      <c r="CA200" s="7">
        <v>209.1</v>
      </c>
      <c r="CB200" s="7">
        <v>433.1</v>
      </c>
      <c r="CC200" s="7">
        <v>19.899999999999999</v>
      </c>
      <c r="CD200" s="7">
        <v>76.400000000000006</v>
      </c>
      <c r="CE200" s="7">
        <v>15.25</v>
      </c>
      <c r="CF200" s="7">
        <v>0</v>
      </c>
      <c r="CG200" s="7">
        <v>4</v>
      </c>
      <c r="CH200" s="7">
        <v>1</v>
      </c>
      <c r="CI200" s="7">
        <v>3</v>
      </c>
      <c r="CJ200" s="7">
        <v>6</v>
      </c>
      <c r="CK200" s="7">
        <v>1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1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1</v>
      </c>
      <c r="DO200" s="7"/>
      <c r="DP200" s="7">
        <v>83</v>
      </c>
      <c r="DQ200" s="7">
        <v>163</v>
      </c>
    </row>
    <row r="201" spans="1:121" s="2" customFormat="1" ht="21" x14ac:dyDescent="0.25">
      <c r="A201" s="7">
        <v>1</v>
      </c>
      <c r="B201" s="7">
        <v>1</v>
      </c>
      <c r="C201" s="7">
        <v>37.6</v>
      </c>
      <c r="D201" s="7">
        <v>3</v>
      </c>
      <c r="E201" s="7">
        <v>6</v>
      </c>
      <c r="F201" s="7">
        <v>31</v>
      </c>
      <c r="G201" s="8">
        <f t="shared" si="15"/>
        <v>22.773186409550043</v>
      </c>
      <c r="H201" s="8">
        <f>DO201/DQ201/DQ201*10000</f>
        <v>26.446280991735534</v>
      </c>
      <c r="I201" s="7">
        <v>2</v>
      </c>
      <c r="J201" s="7">
        <v>1</v>
      </c>
      <c r="K201" s="7">
        <v>700</v>
      </c>
      <c r="L201" s="7">
        <v>34.5</v>
      </c>
      <c r="M201" s="7">
        <v>0</v>
      </c>
      <c r="N201" s="7">
        <v>0</v>
      </c>
      <c r="O201" s="7">
        <v>101</v>
      </c>
      <c r="P201" s="7">
        <v>10.5</v>
      </c>
      <c r="Q201" s="7">
        <v>81.099999999999994</v>
      </c>
      <c r="R201" s="7">
        <v>8.51</v>
      </c>
      <c r="S201" s="7">
        <v>0</v>
      </c>
      <c r="T201" s="7">
        <v>6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1</v>
      </c>
      <c r="AF201" s="7">
        <v>34.4</v>
      </c>
      <c r="AG201" s="7">
        <v>1</v>
      </c>
      <c r="AH201" s="7">
        <v>0</v>
      </c>
      <c r="AI201" s="9">
        <v>1</v>
      </c>
      <c r="AJ201" s="9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1</v>
      </c>
      <c r="BA201" s="7"/>
      <c r="BB201" s="7">
        <v>1</v>
      </c>
      <c r="BC201" s="7">
        <v>1</v>
      </c>
      <c r="BD201" s="7">
        <v>0</v>
      </c>
      <c r="BE201" s="7">
        <v>0</v>
      </c>
      <c r="BF201" s="7">
        <v>1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1</v>
      </c>
      <c r="BM201" s="7">
        <v>1</v>
      </c>
      <c r="BN201" s="7">
        <v>2</v>
      </c>
      <c r="BO201" s="7"/>
      <c r="BP201" s="7">
        <v>0</v>
      </c>
      <c r="BQ201" s="7">
        <v>0</v>
      </c>
      <c r="BR201" s="7" t="s">
        <v>121</v>
      </c>
      <c r="BS201" s="7">
        <v>2</v>
      </c>
      <c r="BT201" s="7">
        <v>1</v>
      </c>
      <c r="BU201" s="7">
        <v>10</v>
      </c>
      <c r="BV201" s="7">
        <v>2720</v>
      </c>
      <c r="BW201" s="7">
        <v>46</v>
      </c>
      <c r="BX201" s="7">
        <v>10</v>
      </c>
      <c r="BY201" s="7">
        <v>1</v>
      </c>
      <c r="BZ201" s="7">
        <v>1</v>
      </c>
      <c r="CA201" s="7">
        <v>208.1</v>
      </c>
      <c r="CB201" s="7">
        <v>204</v>
      </c>
      <c r="CC201" s="7">
        <v>17.5</v>
      </c>
      <c r="CD201" s="7">
        <v>68.7</v>
      </c>
      <c r="CE201" s="7">
        <v>12.01</v>
      </c>
      <c r="CF201" s="7">
        <v>0</v>
      </c>
      <c r="CG201" s="7">
        <v>4</v>
      </c>
      <c r="CH201" s="7">
        <v>1</v>
      </c>
      <c r="CI201" s="7">
        <v>3</v>
      </c>
      <c r="CJ201" s="7">
        <v>6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0</v>
      </c>
      <c r="CW201" s="7">
        <v>0</v>
      </c>
      <c r="CX201" s="7">
        <v>0</v>
      </c>
      <c r="CY201" s="7">
        <v>0</v>
      </c>
      <c r="CZ201" s="7">
        <v>1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1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1</v>
      </c>
      <c r="DO201" s="7">
        <v>72</v>
      </c>
      <c r="DP201" s="7">
        <v>62</v>
      </c>
      <c r="DQ201" s="7">
        <v>165</v>
      </c>
    </row>
    <row r="202" spans="1:121" s="2" customFormat="1" ht="21" x14ac:dyDescent="0.25">
      <c r="A202" s="7">
        <v>0</v>
      </c>
      <c r="B202" s="7">
        <v>0</v>
      </c>
      <c r="C202" s="7">
        <v>37.700000000000003</v>
      </c>
      <c r="D202" s="7">
        <v>1</v>
      </c>
      <c r="E202" s="7">
        <v>3</v>
      </c>
      <c r="F202" s="7">
        <v>30</v>
      </c>
      <c r="G202" s="8">
        <f t="shared" si="15"/>
        <v>18.507766003774133</v>
      </c>
      <c r="H202" s="8">
        <f>DO202/DQ202/DQ202*10000</f>
        <v>20.576281027725358</v>
      </c>
      <c r="I202" s="7">
        <v>1</v>
      </c>
      <c r="J202" s="7">
        <v>1</v>
      </c>
      <c r="K202" s="7">
        <v>370</v>
      </c>
      <c r="L202" s="7">
        <v>34.4</v>
      </c>
      <c r="M202" s="7">
        <v>0</v>
      </c>
      <c r="N202" s="7">
        <v>1</v>
      </c>
      <c r="O202" s="7">
        <v>111</v>
      </c>
      <c r="P202" s="7">
        <v>20.8</v>
      </c>
      <c r="Q202" s="7">
        <v>91.2</v>
      </c>
      <c r="R202" s="7">
        <v>18.97</v>
      </c>
      <c r="S202" s="7">
        <v>1</v>
      </c>
      <c r="T202" s="7">
        <v>29</v>
      </c>
      <c r="U202" s="7">
        <v>1</v>
      </c>
      <c r="V202" s="7">
        <v>1</v>
      </c>
      <c r="W202" s="7">
        <v>0</v>
      </c>
      <c r="X202" s="7">
        <v>0</v>
      </c>
      <c r="Y202" s="7">
        <v>1</v>
      </c>
      <c r="Z202" s="7">
        <v>1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/>
      <c r="AG202" s="7"/>
      <c r="AH202" s="7">
        <v>0</v>
      </c>
      <c r="AI202" s="9">
        <v>0</v>
      </c>
      <c r="AJ202" s="9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1</v>
      </c>
      <c r="BA202" s="7"/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1</v>
      </c>
      <c r="BM202" s="7">
        <v>0</v>
      </c>
      <c r="BN202" s="7"/>
      <c r="BO202" s="7">
        <v>0</v>
      </c>
      <c r="BP202" s="7">
        <v>0</v>
      </c>
      <c r="BQ202" s="7">
        <v>0</v>
      </c>
      <c r="BR202" s="7">
        <v>6</v>
      </c>
      <c r="BS202" s="7">
        <v>2</v>
      </c>
      <c r="BT202" s="7">
        <v>1</v>
      </c>
      <c r="BU202" s="7">
        <v>10</v>
      </c>
      <c r="BV202" s="7">
        <v>2480</v>
      </c>
      <c r="BW202" s="7">
        <v>47</v>
      </c>
      <c r="BX202" s="7">
        <v>10</v>
      </c>
      <c r="BY202" s="7">
        <v>1</v>
      </c>
      <c r="BZ202" s="7">
        <v>1</v>
      </c>
      <c r="CA202" s="7">
        <v>185.1</v>
      </c>
      <c r="CB202" s="7">
        <v>235</v>
      </c>
      <c r="CC202" s="7">
        <v>20.7</v>
      </c>
      <c r="CD202" s="7">
        <v>67.099999999999994</v>
      </c>
      <c r="CE202" s="7">
        <v>13.95</v>
      </c>
      <c r="CF202" s="7">
        <v>0</v>
      </c>
      <c r="CG202" s="7" t="s">
        <v>120</v>
      </c>
      <c r="CH202" s="7">
        <v>1</v>
      </c>
      <c r="CI202" s="7">
        <v>3</v>
      </c>
      <c r="CJ202" s="7">
        <v>3</v>
      </c>
      <c r="CK202" s="7">
        <v>1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1</v>
      </c>
      <c r="DO202" s="7">
        <v>56.7</v>
      </c>
      <c r="DP202" s="7">
        <v>51</v>
      </c>
      <c r="DQ202" s="7">
        <v>166</v>
      </c>
    </row>
    <row r="203" spans="1:121" s="2" customFormat="1" ht="21" x14ac:dyDescent="0.25">
      <c r="A203" s="7">
        <v>1</v>
      </c>
      <c r="B203" s="7">
        <v>1</v>
      </c>
      <c r="C203" s="7">
        <v>38</v>
      </c>
      <c r="D203" s="7">
        <v>1</v>
      </c>
      <c r="E203" s="7">
        <v>9</v>
      </c>
      <c r="F203" s="7">
        <v>29</v>
      </c>
      <c r="G203" s="8">
        <f t="shared" si="15"/>
        <v>22.499637102627378</v>
      </c>
      <c r="H203" s="8">
        <f>DO203/DQ203/DQ203*10000</f>
        <v>28.197125852808828</v>
      </c>
      <c r="I203" s="7">
        <v>1</v>
      </c>
      <c r="J203" s="7">
        <v>1</v>
      </c>
      <c r="K203" s="7">
        <v>200</v>
      </c>
      <c r="L203" s="7">
        <v>34.299999999999997</v>
      </c>
      <c r="M203" s="7">
        <v>1</v>
      </c>
      <c r="N203" s="7">
        <v>1</v>
      </c>
      <c r="O203" s="7">
        <v>86</v>
      </c>
      <c r="P203" s="7">
        <v>12.3</v>
      </c>
      <c r="Q203" s="7">
        <v>84.8</v>
      </c>
      <c r="R203" s="7">
        <v>10.44</v>
      </c>
      <c r="S203" s="7">
        <v>0</v>
      </c>
      <c r="T203" s="7">
        <v>10</v>
      </c>
      <c r="U203" s="7">
        <v>1</v>
      </c>
      <c r="V203" s="7">
        <v>1</v>
      </c>
      <c r="W203" s="7">
        <v>0</v>
      </c>
      <c r="X203" s="7">
        <v>0</v>
      </c>
      <c r="Y203" s="7">
        <v>1</v>
      </c>
      <c r="Z203" s="7">
        <v>1</v>
      </c>
      <c r="AA203" s="7">
        <v>1</v>
      </c>
      <c r="AB203" s="7">
        <v>1</v>
      </c>
      <c r="AC203" s="7">
        <v>0</v>
      </c>
      <c r="AD203" s="7">
        <v>0</v>
      </c>
      <c r="AE203" s="7">
        <v>1</v>
      </c>
      <c r="AF203" s="7">
        <v>34.1</v>
      </c>
      <c r="AG203" s="7">
        <v>3</v>
      </c>
      <c r="AH203" s="7">
        <v>0</v>
      </c>
      <c r="AI203" s="9">
        <v>1</v>
      </c>
      <c r="AJ203" s="9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/>
      <c r="BB203" s="7">
        <v>1</v>
      </c>
      <c r="BC203" s="7">
        <v>1</v>
      </c>
      <c r="BD203" s="7">
        <v>0</v>
      </c>
      <c r="BE203" s="7">
        <v>0</v>
      </c>
      <c r="BF203" s="7">
        <v>0</v>
      </c>
      <c r="BG203" s="7">
        <v>0</v>
      </c>
      <c r="BH203" s="7">
        <v>1</v>
      </c>
      <c r="BI203" s="7">
        <v>2</v>
      </c>
      <c r="BJ203" s="7">
        <v>0</v>
      </c>
      <c r="BK203" s="7">
        <v>0</v>
      </c>
      <c r="BL203" s="7">
        <v>0</v>
      </c>
      <c r="BM203" s="7">
        <v>1</v>
      </c>
      <c r="BN203" s="7">
        <v>2</v>
      </c>
      <c r="BO203" s="7"/>
      <c r="BP203" s="7">
        <v>0</v>
      </c>
      <c r="BQ203" s="7">
        <v>0</v>
      </c>
      <c r="BR203" s="7" t="s">
        <v>121</v>
      </c>
      <c r="BS203" s="7">
        <v>3</v>
      </c>
      <c r="BT203" s="7">
        <v>1</v>
      </c>
      <c r="BU203" s="7">
        <v>9</v>
      </c>
      <c r="BV203" s="7">
        <v>2535</v>
      </c>
      <c r="BW203" s="7">
        <v>47</v>
      </c>
      <c r="BX203" s="7">
        <v>9</v>
      </c>
      <c r="BY203" s="7">
        <v>1</v>
      </c>
      <c r="BZ203" s="7">
        <v>1</v>
      </c>
      <c r="CA203" s="7">
        <v>179.1</v>
      </c>
      <c r="CB203" s="7">
        <v>207</v>
      </c>
      <c r="CC203" s="7">
        <v>14.7</v>
      </c>
      <c r="CD203" s="7">
        <v>66.400000000000006</v>
      </c>
      <c r="CE203" s="7">
        <v>9.7799999999999994</v>
      </c>
      <c r="CF203" s="7">
        <v>1</v>
      </c>
      <c r="CG203" s="7">
        <v>38</v>
      </c>
      <c r="CH203" s="7">
        <v>3</v>
      </c>
      <c r="CI203" s="7">
        <v>14</v>
      </c>
      <c r="CJ203" s="7">
        <v>19</v>
      </c>
      <c r="CK203" s="7">
        <v>0</v>
      </c>
      <c r="CL203" s="7">
        <v>1</v>
      </c>
      <c r="CM203" s="7">
        <v>1</v>
      </c>
      <c r="CN203" s="7">
        <v>0</v>
      </c>
      <c r="CO203" s="7">
        <v>0</v>
      </c>
      <c r="CP203" s="7">
        <v>0</v>
      </c>
      <c r="CQ203" s="7">
        <v>1</v>
      </c>
      <c r="CR203" s="7">
        <v>1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1</v>
      </c>
      <c r="DA203" s="7">
        <v>0</v>
      </c>
      <c r="DB203" s="7">
        <v>0</v>
      </c>
      <c r="DC203" s="7">
        <v>1</v>
      </c>
      <c r="DD203" s="7">
        <v>1</v>
      </c>
      <c r="DE203" s="7">
        <v>0</v>
      </c>
      <c r="DF203" s="7">
        <v>1</v>
      </c>
      <c r="DG203" s="7">
        <v>0</v>
      </c>
      <c r="DH203" s="7">
        <v>0</v>
      </c>
      <c r="DI203" s="7">
        <v>1</v>
      </c>
      <c r="DJ203" s="7">
        <v>0</v>
      </c>
      <c r="DK203" s="7">
        <v>1</v>
      </c>
      <c r="DL203" s="7">
        <v>0</v>
      </c>
      <c r="DM203" s="7">
        <v>0</v>
      </c>
      <c r="DN203" s="7">
        <v>1</v>
      </c>
      <c r="DO203" s="7">
        <v>77.7</v>
      </c>
      <c r="DP203" s="7">
        <v>62</v>
      </c>
      <c r="DQ203" s="7">
        <v>166</v>
      </c>
    </row>
    <row r="204" spans="1:121" s="2" customFormat="1" ht="21" x14ac:dyDescent="0.25">
      <c r="A204" s="7">
        <v>1</v>
      </c>
      <c r="B204" s="7">
        <v>1</v>
      </c>
      <c r="C204" s="7">
        <v>37.6</v>
      </c>
      <c r="D204" s="7">
        <v>1</v>
      </c>
      <c r="E204" s="7">
        <v>5</v>
      </c>
      <c r="F204" s="7">
        <v>40</v>
      </c>
      <c r="G204" s="8">
        <f t="shared" si="15"/>
        <v>24.141519250780441</v>
      </c>
      <c r="H204" s="8">
        <f>DO204/DQ204/DQ204*10000</f>
        <v>26.34755463059313</v>
      </c>
      <c r="I204" s="7">
        <v>2</v>
      </c>
      <c r="J204" s="7">
        <v>1</v>
      </c>
      <c r="K204" s="7">
        <v>200</v>
      </c>
      <c r="L204" s="7">
        <v>34.299999999999997</v>
      </c>
      <c r="M204" s="7">
        <v>0</v>
      </c>
      <c r="N204" s="7">
        <v>0</v>
      </c>
      <c r="O204" s="7">
        <v>114</v>
      </c>
      <c r="P204" s="7">
        <v>7.8</v>
      </c>
      <c r="Q204" s="7">
        <v>76.2</v>
      </c>
      <c r="R204" s="7">
        <v>5.95</v>
      </c>
      <c r="S204" s="7">
        <v>0</v>
      </c>
      <c r="T204" s="7">
        <v>10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/>
      <c r="AG204" s="7"/>
      <c r="AH204" s="7">
        <v>0</v>
      </c>
      <c r="AI204" s="9">
        <v>0</v>
      </c>
      <c r="AJ204" s="9">
        <v>1</v>
      </c>
      <c r="AK204" s="7">
        <v>3</v>
      </c>
      <c r="AL204" s="7">
        <v>4</v>
      </c>
      <c r="AM204" s="7">
        <v>1</v>
      </c>
      <c r="AN204" s="7">
        <v>1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/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/>
      <c r="BP204" s="7">
        <v>0</v>
      </c>
      <c r="BQ204" s="7">
        <v>0</v>
      </c>
      <c r="BR204" s="7">
        <v>2</v>
      </c>
      <c r="BS204" s="7">
        <v>2</v>
      </c>
      <c r="BT204" s="7">
        <v>2</v>
      </c>
      <c r="BU204" s="7">
        <v>9</v>
      </c>
      <c r="BV204" s="7">
        <v>1945</v>
      </c>
      <c r="BW204" s="7">
        <v>43</v>
      </c>
      <c r="BX204" s="7">
        <v>9</v>
      </c>
      <c r="BY204" s="7">
        <v>1</v>
      </c>
      <c r="BZ204" s="7">
        <v>1</v>
      </c>
      <c r="CA204" s="7">
        <v>236.1</v>
      </c>
      <c r="CB204" s="7">
        <v>251</v>
      </c>
      <c r="CC204" s="7">
        <v>20.7</v>
      </c>
      <c r="CD204" s="7">
        <v>64.2</v>
      </c>
      <c r="CE204" s="7">
        <v>13.26</v>
      </c>
      <c r="CF204" s="7">
        <v>0</v>
      </c>
      <c r="CG204" s="7" t="s">
        <v>120</v>
      </c>
      <c r="CH204" s="7">
        <v>1</v>
      </c>
      <c r="CI204" s="7">
        <v>3</v>
      </c>
      <c r="CJ204" s="7">
        <v>10</v>
      </c>
      <c r="CK204" s="7">
        <v>1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1</v>
      </c>
      <c r="CR204" s="7">
        <v>1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1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1</v>
      </c>
      <c r="DO204" s="7">
        <v>63.3</v>
      </c>
      <c r="DP204" s="7">
        <v>58</v>
      </c>
      <c r="DQ204" s="7">
        <v>155</v>
      </c>
    </row>
    <row r="205" spans="1:121" s="2" customFormat="1" ht="21" x14ac:dyDescent="0.25">
      <c r="A205" s="7">
        <v>1</v>
      </c>
      <c r="B205" s="7">
        <v>1</v>
      </c>
      <c r="C205" s="7">
        <v>37.5</v>
      </c>
      <c r="D205" s="7">
        <v>3</v>
      </c>
      <c r="E205" s="7">
        <v>5</v>
      </c>
      <c r="F205" s="7">
        <v>34</v>
      </c>
      <c r="G205" s="8">
        <f t="shared" si="15"/>
        <v>19.562955254942768</v>
      </c>
      <c r="H205" s="8"/>
      <c r="I205" s="7">
        <v>3</v>
      </c>
      <c r="J205" s="7">
        <v>1</v>
      </c>
      <c r="K205" s="7">
        <v>350</v>
      </c>
      <c r="L205" s="7">
        <v>34.299999999999997</v>
      </c>
      <c r="M205" s="7">
        <v>0</v>
      </c>
      <c r="N205" s="7">
        <v>0</v>
      </c>
      <c r="O205" s="7">
        <v>140</v>
      </c>
      <c r="P205" s="7">
        <v>8.6</v>
      </c>
      <c r="Q205" s="7">
        <v>71.900000000000006</v>
      </c>
      <c r="R205" s="7">
        <v>6.19</v>
      </c>
      <c r="S205" s="7">
        <v>0</v>
      </c>
      <c r="T205" s="7">
        <v>6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/>
      <c r="AG205" s="7"/>
      <c r="AH205" s="7">
        <v>0</v>
      </c>
      <c r="AI205" s="9">
        <v>0</v>
      </c>
      <c r="AJ205" s="9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1</v>
      </c>
      <c r="AU205" s="7">
        <v>1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/>
      <c r="BB205" s="7">
        <v>0</v>
      </c>
      <c r="BC205" s="7">
        <v>0</v>
      </c>
      <c r="BD205" s="7">
        <v>0</v>
      </c>
      <c r="BE205" s="7">
        <v>1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1</v>
      </c>
      <c r="BO205" s="7"/>
      <c r="BP205" s="7">
        <v>0</v>
      </c>
      <c r="BQ205" s="7">
        <v>0</v>
      </c>
      <c r="BR205" s="7">
        <v>2</v>
      </c>
      <c r="BS205" s="7">
        <v>2</v>
      </c>
      <c r="BT205" s="7">
        <v>1</v>
      </c>
      <c r="BU205" s="7">
        <v>10</v>
      </c>
      <c r="BV205" s="7">
        <v>2335</v>
      </c>
      <c r="BW205" s="7">
        <v>45</v>
      </c>
      <c r="BX205" s="7">
        <v>10</v>
      </c>
      <c r="BY205" s="7">
        <v>1</v>
      </c>
      <c r="BZ205" s="7">
        <v>1</v>
      </c>
      <c r="CA205" s="7">
        <v>194.1</v>
      </c>
      <c r="CB205" s="7">
        <v>284</v>
      </c>
      <c r="CC205" s="7">
        <v>19.899999999999999</v>
      </c>
      <c r="CD205" s="7">
        <v>75.2</v>
      </c>
      <c r="CE205" s="7">
        <v>14.96</v>
      </c>
      <c r="CF205" s="7">
        <v>0</v>
      </c>
      <c r="CG205" s="7">
        <v>4</v>
      </c>
      <c r="CH205" s="7">
        <v>3</v>
      </c>
      <c r="CI205" s="7">
        <v>4</v>
      </c>
      <c r="CJ205" s="7">
        <v>9</v>
      </c>
      <c r="CK205" s="7">
        <v>1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1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1</v>
      </c>
      <c r="DO205" s="7"/>
      <c r="DP205" s="7">
        <v>47</v>
      </c>
      <c r="DQ205" s="7">
        <v>155</v>
      </c>
    </row>
    <row r="206" spans="1:121" s="2" customFormat="1" ht="21" x14ac:dyDescent="0.25">
      <c r="A206" s="7">
        <v>0</v>
      </c>
      <c r="B206" s="7">
        <v>0</v>
      </c>
      <c r="C206" s="7">
        <v>37.799999999999997</v>
      </c>
      <c r="D206" s="7">
        <v>1</v>
      </c>
      <c r="E206" s="7">
        <v>4</v>
      </c>
      <c r="F206" s="7">
        <v>37</v>
      </c>
      <c r="G206" s="8">
        <f t="shared" si="15"/>
        <v>23.805401662049864</v>
      </c>
      <c r="H206" s="8">
        <f t="shared" ref="H206:H212" si="18">DO206/DQ206/DQ206*10000</f>
        <v>28.003808864265931</v>
      </c>
      <c r="I206" s="7">
        <v>3</v>
      </c>
      <c r="J206" s="7">
        <v>2</v>
      </c>
      <c r="K206" s="7">
        <v>370</v>
      </c>
      <c r="L206" s="7">
        <v>34.200000000000003</v>
      </c>
      <c r="M206" s="7">
        <v>0</v>
      </c>
      <c r="N206" s="7">
        <v>1</v>
      </c>
      <c r="O206" s="7">
        <v>118</v>
      </c>
      <c r="P206" s="7">
        <v>14.8</v>
      </c>
      <c r="Q206" s="7">
        <v>88.8</v>
      </c>
      <c r="R206" s="7">
        <v>13.17</v>
      </c>
      <c r="S206" s="7">
        <v>0</v>
      </c>
      <c r="T206" s="7">
        <v>1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/>
      <c r="AE206" s="7">
        <v>0</v>
      </c>
      <c r="AF206" s="7"/>
      <c r="AG206" s="7"/>
      <c r="AH206" s="7">
        <v>0</v>
      </c>
      <c r="AI206" s="9">
        <v>0</v>
      </c>
      <c r="AJ206" s="9">
        <v>0</v>
      </c>
      <c r="AK206" s="7">
        <v>0</v>
      </c>
      <c r="AL206" s="7">
        <v>0</v>
      </c>
      <c r="AM206" s="7">
        <v>1</v>
      </c>
      <c r="AN206" s="7">
        <v>1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1</v>
      </c>
      <c r="BA206" s="7"/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1</v>
      </c>
      <c r="BM206" s="7">
        <v>0</v>
      </c>
      <c r="BN206" s="7"/>
      <c r="BO206" s="7">
        <v>0</v>
      </c>
      <c r="BP206" s="7">
        <v>0</v>
      </c>
      <c r="BQ206" s="7">
        <v>0</v>
      </c>
      <c r="BR206" s="7">
        <v>1</v>
      </c>
      <c r="BS206" s="7">
        <v>3</v>
      </c>
      <c r="BT206" s="7">
        <v>2</v>
      </c>
      <c r="BU206" s="7">
        <v>10</v>
      </c>
      <c r="BV206" s="7">
        <v>2235</v>
      </c>
      <c r="BW206" s="7">
        <v>47</v>
      </c>
      <c r="BX206" s="7">
        <v>10</v>
      </c>
      <c r="BY206" s="7">
        <v>1</v>
      </c>
      <c r="BZ206" s="7">
        <v>1</v>
      </c>
      <c r="CA206" s="7">
        <v>184.1</v>
      </c>
      <c r="CB206" s="7">
        <v>170</v>
      </c>
      <c r="CC206" s="7">
        <v>11.9</v>
      </c>
      <c r="CD206" s="7">
        <v>63.5</v>
      </c>
      <c r="CE206" s="7">
        <v>7.57</v>
      </c>
      <c r="CF206" s="7">
        <v>0</v>
      </c>
      <c r="CG206" s="7" t="s">
        <v>120</v>
      </c>
      <c r="CH206" s="7">
        <v>3</v>
      </c>
      <c r="CI206" s="7">
        <v>14</v>
      </c>
      <c r="CJ206" s="7">
        <v>21</v>
      </c>
      <c r="CK206" s="7">
        <v>1</v>
      </c>
      <c r="CL206" s="7">
        <v>1</v>
      </c>
      <c r="CM206" s="7">
        <v>0</v>
      </c>
      <c r="CN206" s="7">
        <v>0</v>
      </c>
      <c r="CO206" s="7">
        <v>0</v>
      </c>
      <c r="CP206" s="7">
        <v>0</v>
      </c>
      <c r="CQ206" s="7">
        <v>1</v>
      </c>
      <c r="CR206" s="7">
        <v>1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1</v>
      </c>
      <c r="DA206" s="7">
        <v>0</v>
      </c>
      <c r="DB206" s="7">
        <v>0</v>
      </c>
      <c r="DC206" s="7">
        <v>1</v>
      </c>
      <c r="DD206" s="7">
        <v>1</v>
      </c>
      <c r="DE206" s="7">
        <v>0</v>
      </c>
      <c r="DF206" s="7">
        <v>1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1</v>
      </c>
      <c r="DO206" s="7">
        <v>64.7</v>
      </c>
      <c r="DP206" s="7">
        <v>55</v>
      </c>
      <c r="DQ206" s="7">
        <v>152</v>
      </c>
    </row>
    <row r="207" spans="1:121" s="2" customFormat="1" ht="21" x14ac:dyDescent="0.25">
      <c r="A207" s="7">
        <v>1</v>
      </c>
      <c r="B207" s="7">
        <v>1</v>
      </c>
      <c r="C207" s="7">
        <v>37.6</v>
      </c>
      <c r="D207" s="7">
        <v>1</v>
      </c>
      <c r="E207" s="7">
        <v>6</v>
      </c>
      <c r="F207" s="7">
        <v>31</v>
      </c>
      <c r="G207" s="8">
        <f t="shared" si="15"/>
        <v>21.303948576675847</v>
      </c>
      <c r="H207" s="8"/>
      <c r="I207" s="7">
        <v>2</v>
      </c>
      <c r="J207" s="7">
        <v>1</v>
      </c>
      <c r="K207" s="7">
        <v>200</v>
      </c>
      <c r="L207" s="7">
        <v>34.200000000000003</v>
      </c>
      <c r="M207" s="7">
        <v>0</v>
      </c>
      <c r="N207" s="7">
        <v>0</v>
      </c>
      <c r="O207" s="7">
        <v>105</v>
      </c>
      <c r="P207" s="7">
        <v>5.5</v>
      </c>
      <c r="Q207" s="7">
        <v>72</v>
      </c>
      <c r="R207" s="7">
        <v>3.98</v>
      </c>
      <c r="S207" s="7">
        <v>0</v>
      </c>
      <c r="T207" s="7">
        <v>4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/>
      <c r="AE207" s="7">
        <v>1</v>
      </c>
      <c r="AF207" s="7">
        <v>34.200000000000003</v>
      </c>
      <c r="AG207" s="7">
        <v>1</v>
      </c>
      <c r="AH207" s="7">
        <v>0</v>
      </c>
      <c r="AI207" s="9">
        <v>1</v>
      </c>
      <c r="AJ207" s="9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1</v>
      </c>
      <c r="AX207" s="7">
        <v>0</v>
      </c>
      <c r="AY207" s="7">
        <v>0</v>
      </c>
      <c r="AZ207" s="7">
        <v>0</v>
      </c>
      <c r="BA207" s="7"/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1</v>
      </c>
      <c r="BO207" s="7"/>
      <c r="BP207" s="7">
        <v>0</v>
      </c>
      <c r="BQ207" s="7">
        <v>0</v>
      </c>
      <c r="BR207" s="7">
        <v>1</v>
      </c>
      <c r="BS207" s="7">
        <v>2</v>
      </c>
      <c r="BT207" s="7">
        <v>1</v>
      </c>
      <c r="BU207" s="7">
        <v>9</v>
      </c>
      <c r="BV207" s="7">
        <v>2585</v>
      </c>
      <c r="BW207" s="7">
        <v>48</v>
      </c>
      <c r="BX207" s="7">
        <v>9</v>
      </c>
      <c r="BY207" s="7">
        <v>1</v>
      </c>
      <c r="BZ207" s="7">
        <v>1</v>
      </c>
      <c r="CA207" s="7">
        <v>159</v>
      </c>
      <c r="CB207" s="7">
        <v>253</v>
      </c>
      <c r="CC207" s="7">
        <v>7.4</v>
      </c>
      <c r="CD207" s="7">
        <v>25.4</v>
      </c>
      <c r="CE207" s="7">
        <v>1.88</v>
      </c>
      <c r="CF207" s="7">
        <v>0</v>
      </c>
      <c r="CG207" s="7" t="s">
        <v>120</v>
      </c>
      <c r="CH207" s="7">
        <v>1</v>
      </c>
      <c r="CI207" s="7">
        <v>3</v>
      </c>
      <c r="CJ207" s="7">
        <v>6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1</v>
      </c>
      <c r="CR207" s="7">
        <v>1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1</v>
      </c>
      <c r="CY207" s="7">
        <v>1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1</v>
      </c>
      <c r="DO207" s="7"/>
      <c r="DP207" s="7">
        <v>58</v>
      </c>
      <c r="DQ207" s="7">
        <v>165</v>
      </c>
    </row>
    <row r="208" spans="1:121" s="2" customFormat="1" ht="21" x14ac:dyDescent="0.25">
      <c r="A208" s="7">
        <v>1</v>
      </c>
      <c r="B208" s="7">
        <v>1</v>
      </c>
      <c r="C208" s="7">
        <v>38.1</v>
      </c>
      <c r="D208" s="7">
        <v>1</v>
      </c>
      <c r="E208" s="7">
        <v>6</v>
      </c>
      <c r="F208" s="7">
        <v>33</v>
      </c>
      <c r="G208" s="8">
        <f t="shared" ref="G208:G221" si="19">DP208/DQ208/DQ208*10000</f>
        <v>19.227687870533568</v>
      </c>
      <c r="H208" s="8">
        <f t="shared" si="18"/>
        <v>20.990225925332481</v>
      </c>
      <c r="I208" s="7">
        <v>1</v>
      </c>
      <c r="J208" s="7">
        <v>1</v>
      </c>
      <c r="K208" s="7">
        <v>200</v>
      </c>
      <c r="L208" s="7">
        <v>34.200000000000003</v>
      </c>
      <c r="M208" s="7">
        <v>0</v>
      </c>
      <c r="N208" s="7">
        <v>0</v>
      </c>
      <c r="O208" s="7">
        <v>111</v>
      </c>
      <c r="P208" s="7">
        <v>7.2</v>
      </c>
      <c r="Q208" s="7">
        <v>67.900000000000006</v>
      </c>
      <c r="R208" s="7">
        <v>4.88</v>
      </c>
      <c r="S208" s="7">
        <v>0</v>
      </c>
      <c r="T208" s="7">
        <v>7</v>
      </c>
      <c r="U208" s="7">
        <v>1</v>
      </c>
      <c r="V208" s="7">
        <v>1</v>
      </c>
      <c r="W208" s="7">
        <v>0</v>
      </c>
      <c r="X208" s="7">
        <v>1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1</v>
      </c>
      <c r="AE208" s="7">
        <v>1</v>
      </c>
      <c r="AF208" s="7">
        <v>34.200000000000003</v>
      </c>
      <c r="AG208" s="7">
        <v>1</v>
      </c>
      <c r="AH208" s="7">
        <v>0</v>
      </c>
      <c r="AI208" s="9">
        <v>0</v>
      </c>
      <c r="AJ208" s="9">
        <v>1</v>
      </c>
      <c r="AK208" s="7">
        <v>3</v>
      </c>
      <c r="AL208" s="7">
        <v>4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1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/>
      <c r="BB208" s="7">
        <v>1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/>
      <c r="BP208" s="7">
        <v>0</v>
      </c>
      <c r="BQ208" s="7">
        <v>0</v>
      </c>
      <c r="BR208" s="7" t="s">
        <v>121</v>
      </c>
      <c r="BS208" s="7">
        <v>2</v>
      </c>
      <c r="BT208" s="7">
        <v>1</v>
      </c>
      <c r="BU208" s="7">
        <v>9</v>
      </c>
      <c r="BV208" s="7">
        <v>1800</v>
      </c>
      <c r="BW208" s="7">
        <v>44</v>
      </c>
      <c r="BX208" s="7">
        <v>10</v>
      </c>
      <c r="BY208" s="7">
        <v>1</v>
      </c>
      <c r="BZ208" s="7">
        <v>1</v>
      </c>
      <c r="CA208" s="7">
        <v>170</v>
      </c>
      <c r="CB208" s="7">
        <v>196</v>
      </c>
      <c r="CC208" s="7">
        <v>6.2</v>
      </c>
      <c r="CD208" s="7">
        <v>48.1</v>
      </c>
      <c r="CE208" s="7">
        <v>3</v>
      </c>
      <c r="CF208" s="7">
        <v>0</v>
      </c>
      <c r="CG208" s="7" t="s">
        <v>120</v>
      </c>
      <c r="CH208" s="7">
        <v>1</v>
      </c>
      <c r="CI208" s="7">
        <v>3</v>
      </c>
      <c r="CJ208" s="7">
        <v>16</v>
      </c>
      <c r="CK208" s="7">
        <v>1</v>
      </c>
      <c r="CL208" s="7">
        <v>0</v>
      </c>
      <c r="CM208" s="7">
        <v>0</v>
      </c>
      <c r="CN208" s="7">
        <v>0</v>
      </c>
      <c r="CO208" s="7">
        <v>0</v>
      </c>
      <c r="CP208" s="7">
        <v>0</v>
      </c>
      <c r="CQ208" s="7">
        <v>1</v>
      </c>
      <c r="CR208" s="7">
        <v>1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1</v>
      </c>
      <c r="DA208" s="7">
        <v>1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1</v>
      </c>
      <c r="DM208" s="7">
        <v>0</v>
      </c>
      <c r="DN208" s="7">
        <v>1</v>
      </c>
      <c r="DO208" s="7">
        <v>52.4</v>
      </c>
      <c r="DP208" s="7">
        <v>48</v>
      </c>
      <c r="DQ208" s="7">
        <v>158</v>
      </c>
    </row>
    <row r="209" spans="1:121" s="2" customFormat="1" ht="21" x14ac:dyDescent="0.25">
      <c r="A209" s="7">
        <v>0</v>
      </c>
      <c r="B209" s="7">
        <v>0</v>
      </c>
      <c r="C209" s="7">
        <v>37.799999999999997</v>
      </c>
      <c r="D209" s="7">
        <v>2</v>
      </c>
      <c r="E209" s="7">
        <v>4</v>
      </c>
      <c r="F209" s="7">
        <v>37</v>
      </c>
      <c r="G209" s="8">
        <f t="shared" si="19"/>
        <v>25.711008267078043</v>
      </c>
      <c r="H209" s="8">
        <f t="shared" si="18"/>
        <v>30.259878960484158</v>
      </c>
      <c r="I209" s="7">
        <v>3</v>
      </c>
      <c r="J209" s="7">
        <v>2</v>
      </c>
      <c r="K209" s="7">
        <v>330</v>
      </c>
      <c r="L209" s="7">
        <v>34.200000000000003</v>
      </c>
      <c r="M209" s="7">
        <v>0</v>
      </c>
      <c r="N209" s="7">
        <v>0</v>
      </c>
      <c r="O209" s="7">
        <v>135</v>
      </c>
      <c r="P209" s="7">
        <v>10.5</v>
      </c>
      <c r="Q209" s="7">
        <v>84.8</v>
      </c>
      <c r="R209" s="7">
        <v>8.92</v>
      </c>
      <c r="S209" s="7">
        <v>1</v>
      </c>
      <c r="T209" s="7">
        <v>44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/>
      <c r="AG209" s="7"/>
      <c r="AH209" s="7">
        <v>1</v>
      </c>
      <c r="AI209" s="9">
        <v>0</v>
      </c>
      <c r="AJ209" s="9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1</v>
      </c>
      <c r="BA209" s="7"/>
      <c r="BB209" s="7">
        <v>1</v>
      </c>
      <c r="BC209" s="7">
        <v>1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/>
      <c r="BO209" s="7">
        <v>0</v>
      </c>
      <c r="BP209" s="7">
        <v>0</v>
      </c>
      <c r="BQ209" s="7">
        <v>0</v>
      </c>
      <c r="BR209" s="7">
        <v>5</v>
      </c>
      <c r="BS209" s="7">
        <v>3</v>
      </c>
      <c r="BT209" s="7">
        <v>2</v>
      </c>
      <c r="BU209" s="7">
        <v>10</v>
      </c>
      <c r="BV209" s="7">
        <v>2590</v>
      </c>
      <c r="BW209" s="7">
        <v>47</v>
      </c>
      <c r="BX209" s="7">
        <v>10</v>
      </c>
      <c r="BY209" s="7">
        <v>1</v>
      </c>
      <c r="BZ209" s="7">
        <v>1</v>
      </c>
      <c r="CA209" s="7">
        <v>196.1</v>
      </c>
      <c r="CB209" s="7">
        <v>274</v>
      </c>
      <c r="CC209" s="7">
        <v>19.5</v>
      </c>
      <c r="CD209" s="7">
        <v>75.5</v>
      </c>
      <c r="CE209" s="7">
        <v>14.74</v>
      </c>
      <c r="CF209" s="7">
        <v>0</v>
      </c>
      <c r="CG209" s="7">
        <v>4</v>
      </c>
      <c r="CH209" s="7">
        <v>1</v>
      </c>
      <c r="CI209" s="7">
        <v>3</v>
      </c>
      <c r="CJ209" s="7">
        <v>7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1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1</v>
      </c>
      <c r="DO209" s="7">
        <v>76.5</v>
      </c>
      <c r="DP209" s="7">
        <v>65</v>
      </c>
      <c r="DQ209" s="7">
        <v>159</v>
      </c>
    </row>
    <row r="210" spans="1:121" s="2" customFormat="1" ht="21" x14ac:dyDescent="0.25">
      <c r="A210" s="7">
        <v>0</v>
      </c>
      <c r="B210" s="7">
        <v>0</v>
      </c>
      <c r="C210" s="7">
        <v>38</v>
      </c>
      <c r="D210" s="7">
        <v>2</v>
      </c>
      <c r="E210" s="7">
        <v>3</v>
      </c>
      <c r="F210" s="7">
        <v>31</v>
      </c>
      <c r="G210" s="8">
        <f t="shared" si="19"/>
        <v>21.227887617065559</v>
      </c>
      <c r="H210" s="8">
        <f t="shared" si="18"/>
        <v>26.88865764828304</v>
      </c>
      <c r="I210" s="7">
        <v>2</v>
      </c>
      <c r="J210" s="7">
        <v>1</v>
      </c>
      <c r="K210" s="7">
        <v>280</v>
      </c>
      <c r="L210" s="7">
        <v>34.1</v>
      </c>
      <c r="M210" s="7">
        <v>1</v>
      </c>
      <c r="N210" s="7">
        <v>0</v>
      </c>
      <c r="O210" s="7">
        <v>127</v>
      </c>
      <c r="P210" s="7">
        <v>18.399999999999999</v>
      </c>
      <c r="Q210" s="7">
        <v>85.8</v>
      </c>
      <c r="R210" s="7">
        <v>15.79</v>
      </c>
      <c r="S210" s="7">
        <v>1</v>
      </c>
      <c r="T210" s="7">
        <v>14</v>
      </c>
      <c r="U210" s="7">
        <v>1</v>
      </c>
      <c r="V210" s="7">
        <v>1</v>
      </c>
      <c r="W210" s="7">
        <v>0</v>
      </c>
      <c r="X210" s="7">
        <v>1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1</v>
      </c>
      <c r="AF210" s="7">
        <v>34</v>
      </c>
      <c r="AG210" s="7">
        <v>1</v>
      </c>
      <c r="AH210" s="7">
        <v>0</v>
      </c>
      <c r="AI210" s="9">
        <v>0</v>
      </c>
      <c r="AJ210" s="9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1</v>
      </c>
      <c r="BA210" s="7"/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1</v>
      </c>
      <c r="BM210" s="7">
        <v>0</v>
      </c>
      <c r="BN210" s="7"/>
      <c r="BO210" s="7">
        <v>0</v>
      </c>
      <c r="BP210" s="7">
        <v>0</v>
      </c>
      <c r="BQ210" s="7">
        <v>0</v>
      </c>
      <c r="BR210" s="7">
        <v>6</v>
      </c>
      <c r="BS210" s="7">
        <v>1</v>
      </c>
      <c r="BT210" s="7">
        <v>1</v>
      </c>
      <c r="BU210" s="7">
        <v>10</v>
      </c>
      <c r="BV210" s="7">
        <v>2675</v>
      </c>
      <c r="BW210" s="7">
        <v>44</v>
      </c>
      <c r="BX210" s="7">
        <v>10</v>
      </c>
      <c r="BY210" s="7">
        <v>1</v>
      </c>
      <c r="BZ210" s="7">
        <v>1</v>
      </c>
      <c r="CA210" s="7">
        <v>238.1</v>
      </c>
      <c r="CB210" s="7">
        <v>225</v>
      </c>
      <c r="CC210" s="7">
        <v>32</v>
      </c>
      <c r="CD210" s="7">
        <v>78.599999999999994</v>
      </c>
      <c r="CE210" s="7">
        <v>25.12</v>
      </c>
      <c r="CF210" s="7">
        <v>0</v>
      </c>
      <c r="CG210" s="7">
        <v>3</v>
      </c>
      <c r="CH210" s="7">
        <v>1</v>
      </c>
      <c r="CI210" s="7">
        <v>3</v>
      </c>
      <c r="CJ210" s="7">
        <v>7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1</v>
      </c>
      <c r="DA210" s="7">
        <v>0</v>
      </c>
      <c r="DB210" s="7">
        <v>0</v>
      </c>
      <c r="DC210" s="7">
        <v>0</v>
      </c>
      <c r="DD210" s="7">
        <v>0</v>
      </c>
      <c r="DE210" s="7">
        <v>0</v>
      </c>
      <c r="DF210" s="7">
        <v>0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1</v>
      </c>
      <c r="DO210" s="7">
        <v>64.599999999999994</v>
      </c>
      <c r="DP210" s="7">
        <v>51</v>
      </c>
      <c r="DQ210" s="7">
        <v>155</v>
      </c>
    </row>
    <row r="211" spans="1:121" s="2" customFormat="1" ht="21" x14ac:dyDescent="0.25">
      <c r="A211" s="7">
        <v>0</v>
      </c>
      <c r="B211" s="7">
        <v>0</v>
      </c>
      <c r="C211" s="7">
        <v>38.4</v>
      </c>
      <c r="D211" s="7">
        <v>1</v>
      </c>
      <c r="E211" s="7">
        <v>6</v>
      </c>
      <c r="F211" s="7">
        <v>31</v>
      </c>
      <c r="G211" s="8">
        <f t="shared" si="19"/>
        <v>18.818924310286423</v>
      </c>
      <c r="H211" s="8">
        <f t="shared" si="18"/>
        <v>24.088223117166621</v>
      </c>
      <c r="I211" s="7">
        <v>1</v>
      </c>
      <c r="J211" s="7">
        <v>1</v>
      </c>
      <c r="K211" s="7">
        <v>260</v>
      </c>
      <c r="L211" s="7">
        <v>34.1</v>
      </c>
      <c r="M211" s="7">
        <v>1</v>
      </c>
      <c r="N211" s="7">
        <v>0</v>
      </c>
      <c r="O211" s="7">
        <v>120</v>
      </c>
      <c r="P211" s="7">
        <v>12.8</v>
      </c>
      <c r="Q211" s="7">
        <v>81.400000000000006</v>
      </c>
      <c r="R211" s="7">
        <v>10.41</v>
      </c>
      <c r="S211" s="7">
        <v>1</v>
      </c>
      <c r="T211" s="7">
        <v>11</v>
      </c>
      <c r="U211" s="7">
        <v>1</v>
      </c>
      <c r="V211" s="7">
        <v>1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/>
      <c r="AG211" s="7"/>
      <c r="AH211" s="7">
        <v>0</v>
      </c>
      <c r="AI211" s="9">
        <v>0</v>
      </c>
      <c r="AJ211" s="9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1</v>
      </c>
      <c r="BA211" s="7">
        <v>1</v>
      </c>
      <c r="BB211" s="7">
        <v>1</v>
      </c>
      <c r="BC211" s="7">
        <v>1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1</v>
      </c>
      <c r="BK211" s="7">
        <v>0</v>
      </c>
      <c r="BL211" s="7">
        <v>0</v>
      </c>
      <c r="BM211" s="7">
        <v>0</v>
      </c>
      <c r="BN211" s="7"/>
      <c r="BO211" s="7">
        <v>0</v>
      </c>
      <c r="BP211" s="7">
        <v>0</v>
      </c>
      <c r="BQ211" s="7">
        <v>0</v>
      </c>
      <c r="BR211" s="7">
        <v>2</v>
      </c>
      <c r="BS211" s="7">
        <v>3</v>
      </c>
      <c r="BT211" s="7">
        <v>2</v>
      </c>
      <c r="BU211" s="7">
        <v>10</v>
      </c>
      <c r="BV211" s="7">
        <v>2515</v>
      </c>
      <c r="BW211" s="7">
        <v>46</v>
      </c>
      <c r="BX211" s="7">
        <v>10</v>
      </c>
      <c r="BY211" s="7">
        <v>1</v>
      </c>
      <c r="BZ211" s="7">
        <v>1</v>
      </c>
      <c r="CA211" s="7">
        <v>172.1</v>
      </c>
      <c r="CB211" s="7">
        <v>184</v>
      </c>
      <c r="CC211" s="7">
        <v>16.7</v>
      </c>
      <c r="CD211" s="7">
        <v>57.8</v>
      </c>
      <c r="CE211" s="7">
        <v>9.6300000000000008</v>
      </c>
      <c r="CF211" s="7">
        <v>0</v>
      </c>
      <c r="CG211" s="7">
        <v>5</v>
      </c>
      <c r="CH211" s="7">
        <v>1</v>
      </c>
      <c r="CI211" s="7">
        <v>3</v>
      </c>
      <c r="CJ211" s="7">
        <v>7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1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1</v>
      </c>
      <c r="DO211" s="7">
        <v>64</v>
      </c>
      <c r="DP211" s="7">
        <v>50</v>
      </c>
      <c r="DQ211" s="7">
        <v>163</v>
      </c>
    </row>
    <row r="212" spans="1:121" s="2" customFormat="1" ht="21" x14ac:dyDescent="0.25">
      <c r="A212" s="7">
        <v>1</v>
      </c>
      <c r="B212" s="7">
        <v>1</v>
      </c>
      <c r="C212" s="7">
        <v>37.9</v>
      </c>
      <c r="D212" s="7">
        <v>2</v>
      </c>
      <c r="E212" s="7">
        <v>15</v>
      </c>
      <c r="F212" s="7">
        <v>32</v>
      </c>
      <c r="G212" s="8">
        <f t="shared" si="19"/>
        <v>22.405876951331493</v>
      </c>
      <c r="H212" s="8">
        <f t="shared" si="18"/>
        <v>25.381083562901743</v>
      </c>
      <c r="I212" s="7">
        <v>2</v>
      </c>
      <c r="J212" s="7">
        <v>1</v>
      </c>
      <c r="K212" s="7">
        <v>200</v>
      </c>
      <c r="L212" s="7">
        <v>32.6</v>
      </c>
      <c r="M212" s="7">
        <v>0</v>
      </c>
      <c r="N212" s="7">
        <v>1</v>
      </c>
      <c r="O212" s="7">
        <v>129</v>
      </c>
      <c r="P212" s="7">
        <v>19.600000000000001</v>
      </c>
      <c r="Q212" s="7">
        <v>91.2</v>
      </c>
      <c r="R212" s="7">
        <v>17.829999999999998</v>
      </c>
      <c r="S212" s="7">
        <v>1</v>
      </c>
      <c r="T212" s="7">
        <v>40</v>
      </c>
      <c r="U212" s="7">
        <v>0</v>
      </c>
      <c r="V212" s="7">
        <v>0</v>
      </c>
      <c r="W212" s="7">
        <v>0</v>
      </c>
      <c r="X212" s="7">
        <v>0</v>
      </c>
      <c r="Y212" s="7">
        <v>1</v>
      </c>
      <c r="Z212" s="7">
        <v>0</v>
      </c>
      <c r="AA212" s="7">
        <v>1</v>
      </c>
      <c r="AB212" s="7">
        <v>0</v>
      </c>
      <c r="AC212" s="7">
        <v>1</v>
      </c>
      <c r="AD212" s="7">
        <v>0</v>
      </c>
      <c r="AE212" s="7">
        <v>1</v>
      </c>
      <c r="AF212" s="7">
        <v>31.2</v>
      </c>
      <c r="AG212" s="7">
        <v>3</v>
      </c>
      <c r="AH212" s="7">
        <v>0</v>
      </c>
      <c r="AI212" s="9">
        <v>0</v>
      </c>
      <c r="AJ212" s="9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1</v>
      </c>
      <c r="AP212" s="7">
        <v>1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/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1</v>
      </c>
      <c r="BI212" s="7">
        <v>1</v>
      </c>
      <c r="BJ212" s="7">
        <v>0</v>
      </c>
      <c r="BK212" s="7">
        <v>0</v>
      </c>
      <c r="BL212" s="7">
        <v>0</v>
      </c>
      <c r="BM212" s="7">
        <v>1</v>
      </c>
      <c r="BN212" s="7">
        <v>2</v>
      </c>
      <c r="BO212" s="7"/>
      <c r="BP212" s="7">
        <v>0</v>
      </c>
      <c r="BQ212" s="7">
        <v>0</v>
      </c>
      <c r="BR212" s="7">
        <v>2</v>
      </c>
      <c r="BS212" s="7">
        <v>3</v>
      </c>
      <c r="BT212" s="7">
        <v>1</v>
      </c>
      <c r="BU212" s="7">
        <v>8</v>
      </c>
      <c r="BV212" s="7">
        <v>2085</v>
      </c>
      <c r="BW212" s="7">
        <v>46</v>
      </c>
      <c r="BX212" s="7">
        <v>9</v>
      </c>
      <c r="BY212" s="7">
        <v>1</v>
      </c>
      <c r="BZ212" s="7">
        <v>1</v>
      </c>
      <c r="CA212" s="7">
        <v>177</v>
      </c>
      <c r="CB212" s="7">
        <v>186</v>
      </c>
      <c r="CC212" s="7">
        <v>29.3</v>
      </c>
      <c r="CD212" s="7">
        <v>38.700000000000003</v>
      </c>
      <c r="CE212" s="7">
        <v>11.33</v>
      </c>
      <c r="CF212" s="7">
        <v>0</v>
      </c>
      <c r="CG212" s="7">
        <v>3</v>
      </c>
      <c r="CH212" s="7">
        <v>1</v>
      </c>
      <c r="CI212" s="7">
        <v>3</v>
      </c>
      <c r="CJ212" s="7">
        <v>14</v>
      </c>
      <c r="CK212" s="7">
        <v>1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1</v>
      </c>
      <c r="CR212" s="7">
        <v>1</v>
      </c>
      <c r="CS212" s="7">
        <v>1</v>
      </c>
      <c r="CT212" s="7">
        <v>1</v>
      </c>
      <c r="CU212" s="7">
        <v>0</v>
      </c>
      <c r="CV212" s="7">
        <v>0</v>
      </c>
      <c r="CW212" s="7">
        <v>0</v>
      </c>
      <c r="CX212" s="7">
        <v>1</v>
      </c>
      <c r="CY212" s="7">
        <v>1</v>
      </c>
      <c r="CZ212" s="7">
        <v>1</v>
      </c>
      <c r="DA212" s="7">
        <v>0</v>
      </c>
      <c r="DB212" s="7">
        <v>0</v>
      </c>
      <c r="DC212" s="7">
        <v>1</v>
      </c>
      <c r="DD212" s="7">
        <v>1</v>
      </c>
      <c r="DE212" s="7">
        <v>0</v>
      </c>
      <c r="DF212" s="7">
        <v>0</v>
      </c>
      <c r="DG212" s="7">
        <v>1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1</v>
      </c>
      <c r="DO212" s="7">
        <v>69.099999999999994</v>
      </c>
      <c r="DP212" s="7">
        <v>61</v>
      </c>
      <c r="DQ212" s="7">
        <v>165</v>
      </c>
    </row>
    <row r="213" spans="1:121" s="2" customFormat="1" ht="21" x14ac:dyDescent="0.25">
      <c r="A213" s="7">
        <v>1</v>
      </c>
      <c r="B213" s="7">
        <v>1</v>
      </c>
      <c r="C213" s="7">
        <v>38.200000000000003</v>
      </c>
      <c r="D213" s="7">
        <v>1</v>
      </c>
      <c r="E213" s="7">
        <v>12</v>
      </c>
      <c r="F213" s="7">
        <v>34</v>
      </c>
      <c r="G213" s="8">
        <f t="shared" si="19"/>
        <v>21.874999999999996</v>
      </c>
      <c r="H213" s="8"/>
      <c r="I213" s="7">
        <v>2</v>
      </c>
      <c r="J213" s="7">
        <v>1</v>
      </c>
      <c r="K213" s="7">
        <v>200</v>
      </c>
      <c r="L213" s="7">
        <v>32.6</v>
      </c>
      <c r="M213" s="7">
        <v>1</v>
      </c>
      <c r="N213" s="7">
        <v>1</v>
      </c>
      <c r="O213" s="7">
        <v>120</v>
      </c>
      <c r="P213" s="7">
        <v>19.3</v>
      </c>
      <c r="Q213" s="7">
        <v>87</v>
      </c>
      <c r="R213" s="7">
        <v>16.739999999999998</v>
      </c>
      <c r="S213" s="7">
        <v>0</v>
      </c>
      <c r="T213" s="7">
        <v>10</v>
      </c>
      <c r="U213" s="7">
        <v>0</v>
      </c>
      <c r="V213" s="7">
        <v>0</v>
      </c>
      <c r="W213" s="7">
        <v>0</v>
      </c>
      <c r="X213" s="7">
        <v>0</v>
      </c>
      <c r="Y213" s="7">
        <v>1</v>
      </c>
      <c r="Z213" s="7">
        <v>0</v>
      </c>
      <c r="AA213" s="7">
        <v>1</v>
      </c>
      <c r="AB213" s="7">
        <v>0</v>
      </c>
      <c r="AC213" s="7">
        <v>1</v>
      </c>
      <c r="AD213" s="7">
        <v>0</v>
      </c>
      <c r="AE213" s="7">
        <v>1</v>
      </c>
      <c r="AF213" s="7">
        <v>32</v>
      </c>
      <c r="AG213" s="7">
        <v>3</v>
      </c>
      <c r="AH213" s="7">
        <v>0</v>
      </c>
      <c r="AI213" s="9">
        <v>0</v>
      </c>
      <c r="AJ213" s="9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1</v>
      </c>
      <c r="AR213" s="7">
        <v>0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/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1</v>
      </c>
      <c r="BN213" s="7">
        <v>1</v>
      </c>
      <c r="BO213" s="7"/>
      <c r="BP213" s="7">
        <v>0</v>
      </c>
      <c r="BQ213" s="7">
        <v>0</v>
      </c>
      <c r="BR213" s="7" t="s">
        <v>121</v>
      </c>
      <c r="BS213" s="7">
        <v>5</v>
      </c>
      <c r="BT213" s="7">
        <v>1</v>
      </c>
      <c r="BU213" s="7">
        <v>9</v>
      </c>
      <c r="BV213" s="7">
        <v>1985</v>
      </c>
      <c r="BW213" s="7">
        <v>42</v>
      </c>
      <c r="BX213" s="7">
        <v>9</v>
      </c>
      <c r="BY213" s="7">
        <v>1</v>
      </c>
      <c r="BZ213" s="7">
        <v>2</v>
      </c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>
        <v>1</v>
      </c>
      <c r="CL213" s="7">
        <v>1</v>
      </c>
      <c r="CM213" s="7"/>
      <c r="CN213" s="7"/>
      <c r="CO213" s="7"/>
      <c r="CP213" s="7"/>
      <c r="CQ213" s="7">
        <v>1</v>
      </c>
      <c r="CR213" s="7"/>
      <c r="CS213" s="7"/>
      <c r="CT213" s="7">
        <v>1</v>
      </c>
      <c r="CU213" s="7"/>
      <c r="CV213" s="7"/>
      <c r="CW213" s="7">
        <v>0</v>
      </c>
      <c r="CX213" s="7">
        <v>1</v>
      </c>
      <c r="CY213" s="7">
        <v>1</v>
      </c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>
        <v>1</v>
      </c>
      <c r="DO213" s="7"/>
      <c r="DP213" s="7">
        <v>56</v>
      </c>
      <c r="DQ213" s="7">
        <v>160</v>
      </c>
    </row>
    <row r="214" spans="1:121" s="2" customFormat="1" ht="21" x14ac:dyDescent="0.25">
      <c r="A214" s="7">
        <v>1</v>
      </c>
      <c r="B214" s="7">
        <v>1</v>
      </c>
      <c r="C214" s="7">
        <v>37.799999999999997</v>
      </c>
      <c r="D214" s="7">
        <v>1</v>
      </c>
      <c r="E214" s="7">
        <v>7</v>
      </c>
      <c r="F214" s="7">
        <v>34</v>
      </c>
      <c r="G214" s="8">
        <f t="shared" si="19"/>
        <v>19.650561749754367</v>
      </c>
      <c r="H214" s="8">
        <f>DO214/DQ214/DQ214*10000</f>
        <v>26.229228074672136</v>
      </c>
      <c r="I214" s="7">
        <v>3</v>
      </c>
      <c r="J214" s="7">
        <v>2</v>
      </c>
      <c r="K214" s="7">
        <v>200</v>
      </c>
      <c r="L214" s="7">
        <v>32.5</v>
      </c>
      <c r="M214" s="7">
        <v>0</v>
      </c>
      <c r="N214" s="7">
        <v>1</v>
      </c>
      <c r="O214" s="7">
        <v>92</v>
      </c>
      <c r="P214" s="7">
        <v>18.3</v>
      </c>
      <c r="Q214" s="7">
        <v>85.4</v>
      </c>
      <c r="R214" s="7">
        <v>15.64</v>
      </c>
      <c r="S214" s="7">
        <v>1</v>
      </c>
      <c r="T214" s="7">
        <v>36</v>
      </c>
      <c r="U214" s="7">
        <v>1</v>
      </c>
      <c r="V214" s="7">
        <v>1</v>
      </c>
      <c r="W214" s="7">
        <v>1</v>
      </c>
      <c r="X214" s="7">
        <v>0</v>
      </c>
      <c r="Y214" s="7">
        <v>1</v>
      </c>
      <c r="Z214" s="7">
        <v>1</v>
      </c>
      <c r="AA214" s="7">
        <v>0</v>
      </c>
      <c r="AB214" s="7">
        <v>0</v>
      </c>
      <c r="AC214" s="7">
        <v>0</v>
      </c>
      <c r="AD214" s="7"/>
      <c r="AE214" s="7">
        <v>1</v>
      </c>
      <c r="AF214" s="7">
        <v>32.4</v>
      </c>
      <c r="AG214" s="7">
        <v>1</v>
      </c>
      <c r="AH214" s="7">
        <v>0</v>
      </c>
      <c r="AI214" s="9">
        <v>1</v>
      </c>
      <c r="AJ214" s="9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1</v>
      </c>
      <c r="AX214" s="7">
        <v>0</v>
      </c>
      <c r="AY214" s="7">
        <v>0</v>
      </c>
      <c r="AZ214" s="7">
        <v>1</v>
      </c>
      <c r="BA214" s="7"/>
      <c r="BB214" s="7">
        <v>0</v>
      </c>
      <c r="BC214" s="7">
        <v>0</v>
      </c>
      <c r="BD214" s="7">
        <v>0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1</v>
      </c>
      <c r="BO214" s="7"/>
      <c r="BP214" s="7">
        <v>0</v>
      </c>
      <c r="BQ214" s="7">
        <v>0</v>
      </c>
      <c r="BR214" s="7">
        <v>2</v>
      </c>
      <c r="BS214" s="7">
        <v>3</v>
      </c>
      <c r="BT214" s="7">
        <v>2</v>
      </c>
      <c r="BU214" s="7">
        <v>10</v>
      </c>
      <c r="BV214" s="7">
        <v>2025</v>
      </c>
      <c r="BW214" s="7">
        <v>45</v>
      </c>
      <c r="BX214" s="7">
        <v>10</v>
      </c>
      <c r="BY214" s="7">
        <v>1</v>
      </c>
      <c r="BZ214" s="7">
        <v>1</v>
      </c>
      <c r="CA214" s="7">
        <v>220.1</v>
      </c>
      <c r="CB214" s="7">
        <v>240</v>
      </c>
      <c r="CC214" s="7">
        <v>11.8</v>
      </c>
      <c r="CD214" s="7">
        <v>72.599999999999994</v>
      </c>
      <c r="CE214" s="7">
        <v>8.56</v>
      </c>
      <c r="CF214" s="7">
        <v>0</v>
      </c>
      <c r="CG214" s="7">
        <v>6</v>
      </c>
      <c r="CH214" s="7">
        <v>3</v>
      </c>
      <c r="CI214" s="7">
        <v>5</v>
      </c>
      <c r="CJ214" s="7">
        <v>16</v>
      </c>
      <c r="CK214" s="7">
        <v>1</v>
      </c>
      <c r="CL214" s="7">
        <v>1</v>
      </c>
      <c r="CM214" s="7">
        <v>0</v>
      </c>
      <c r="CN214" s="7">
        <v>0</v>
      </c>
      <c r="CO214" s="7">
        <v>0</v>
      </c>
      <c r="CP214" s="7">
        <v>0</v>
      </c>
      <c r="CQ214" s="7">
        <v>1</v>
      </c>
      <c r="CR214" s="7">
        <v>1</v>
      </c>
      <c r="CS214" s="7">
        <v>1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1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1</v>
      </c>
      <c r="DM214" s="7">
        <v>0</v>
      </c>
      <c r="DN214" s="7">
        <v>1</v>
      </c>
      <c r="DO214" s="7">
        <v>61.4</v>
      </c>
      <c r="DP214" s="7">
        <v>46</v>
      </c>
      <c r="DQ214" s="7">
        <v>153</v>
      </c>
    </row>
    <row r="215" spans="1:121" s="2" customFormat="1" ht="21" x14ac:dyDescent="0.25">
      <c r="A215" s="7">
        <v>1</v>
      </c>
      <c r="B215" s="7">
        <v>1</v>
      </c>
      <c r="C215" s="7">
        <v>37.6</v>
      </c>
      <c r="D215" s="7">
        <v>3</v>
      </c>
      <c r="E215" s="7">
        <v>28</v>
      </c>
      <c r="F215" s="7">
        <v>29</v>
      </c>
      <c r="G215" s="8">
        <f t="shared" si="19"/>
        <v>18.25631871475516</v>
      </c>
      <c r="H215" s="8">
        <f>DO215/DQ215/DQ215*10000</f>
        <v>20.284798571950176</v>
      </c>
      <c r="I215" s="7">
        <v>2</v>
      </c>
      <c r="J215" s="7">
        <v>1</v>
      </c>
      <c r="K215" s="7">
        <v>200</v>
      </c>
      <c r="L215" s="7">
        <v>32.299999999999997</v>
      </c>
      <c r="M215" s="7">
        <v>0</v>
      </c>
      <c r="N215" s="7">
        <v>0</v>
      </c>
      <c r="O215" s="7">
        <v>121</v>
      </c>
      <c r="P215" s="7">
        <v>8.1</v>
      </c>
      <c r="Q215" s="7">
        <v>71.8</v>
      </c>
      <c r="R215" s="7">
        <v>5.78</v>
      </c>
      <c r="S215" s="7">
        <v>0</v>
      </c>
      <c r="T215" s="7">
        <v>4</v>
      </c>
      <c r="U215" s="7">
        <v>1</v>
      </c>
      <c r="V215" s="7">
        <v>1</v>
      </c>
      <c r="W215" s="7">
        <v>0</v>
      </c>
      <c r="X215" s="7">
        <v>0</v>
      </c>
      <c r="Y215" s="7">
        <v>1</v>
      </c>
      <c r="Z215" s="7">
        <v>1</v>
      </c>
      <c r="AA215" s="7">
        <v>1</v>
      </c>
      <c r="AB215" s="7">
        <v>0</v>
      </c>
      <c r="AC215" s="7">
        <v>1</v>
      </c>
      <c r="AD215" s="7">
        <v>0</v>
      </c>
      <c r="AE215" s="7">
        <v>1</v>
      </c>
      <c r="AF215" s="7">
        <v>30.1</v>
      </c>
      <c r="AG215" s="7">
        <v>3</v>
      </c>
      <c r="AH215" s="7">
        <v>0</v>
      </c>
      <c r="AI215" s="9">
        <v>0</v>
      </c>
      <c r="AJ215" s="9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1</v>
      </c>
      <c r="AP215" s="7">
        <v>1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1</v>
      </c>
      <c r="AZ215" s="7">
        <v>0</v>
      </c>
      <c r="BA215" s="7"/>
      <c r="BB215" s="7">
        <v>1</v>
      </c>
      <c r="BC215" s="7">
        <v>0</v>
      </c>
      <c r="BD215" s="7">
        <v>1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/>
      <c r="BP215" s="7">
        <v>0</v>
      </c>
      <c r="BQ215" s="7">
        <v>0</v>
      </c>
      <c r="BR215" s="7">
        <v>4</v>
      </c>
      <c r="BS215" s="7">
        <v>2</v>
      </c>
      <c r="BT215" s="7">
        <v>1</v>
      </c>
      <c r="BU215" s="7">
        <v>8</v>
      </c>
      <c r="BV215" s="7">
        <v>1670</v>
      </c>
      <c r="BW215" s="7">
        <v>43</v>
      </c>
      <c r="BX215" s="7">
        <v>9</v>
      </c>
      <c r="BY215" s="7">
        <v>1</v>
      </c>
      <c r="BZ215" s="7">
        <v>2</v>
      </c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>
        <v>1</v>
      </c>
      <c r="CL215" s="7">
        <v>1</v>
      </c>
      <c r="CM215" s="7"/>
      <c r="CN215" s="7"/>
      <c r="CO215" s="7"/>
      <c r="CP215" s="7"/>
      <c r="CQ215" s="7">
        <v>1</v>
      </c>
      <c r="CR215" s="7"/>
      <c r="CS215" s="7"/>
      <c r="CT215" s="7">
        <v>1</v>
      </c>
      <c r="CU215" s="7"/>
      <c r="CV215" s="7"/>
      <c r="CW215" s="7">
        <v>0</v>
      </c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>
        <v>1</v>
      </c>
      <c r="DO215" s="7">
        <v>50</v>
      </c>
      <c r="DP215" s="7">
        <v>45</v>
      </c>
      <c r="DQ215" s="7">
        <v>157</v>
      </c>
    </row>
    <row r="216" spans="1:121" s="2" customFormat="1" ht="21" x14ac:dyDescent="0.25">
      <c r="A216" s="7">
        <v>0</v>
      </c>
      <c r="B216" s="7">
        <v>0</v>
      </c>
      <c r="C216" s="7">
        <v>37.6</v>
      </c>
      <c r="D216" s="7">
        <v>1</v>
      </c>
      <c r="E216" s="7">
        <v>3</v>
      </c>
      <c r="F216" s="7">
        <v>32</v>
      </c>
      <c r="G216" s="8">
        <f t="shared" si="19"/>
        <v>23.423557406305772</v>
      </c>
      <c r="H216" s="8">
        <f>DO216/DQ216/DQ216*10000</f>
        <v>26.955681142177276</v>
      </c>
      <c r="I216" s="7">
        <v>2</v>
      </c>
      <c r="J216" s="7">
        <v>1</v>
      </c>
      <c r="K216" s="7">
        <v>370</v>
      </c>
      <c r="L216" s="7">
        <v>32.299999999999997</v>
      </c>
      <c r="M216" s="7">
        <v>0</v>
      </c>
      <c r="N216" s="7">
        <v>0</v>
      </c>
      <c r="O216" s="7">
        <v>120</v>
      </c>
      <c r="P216" s="7">
        <v>21.8</v>
      </c>
      <c r="Q216" s="7">
        <v>91.9</v>
      </c>
      <c r="R216" s="7">
        <v>20.010000000000002</v>
      </c>
      <c r="S216" s="7">
        <v>0</v>
      </c>
      <c r="T216" s="7">
        <v>7</v>
      </c>
      <c r="U216" s="7">
        <v>0</v>
      </c>
      <c r="V216" s="7">
        <v>0</v>
      </c>
      <c r="W216" s="7">
        <v>0</v>
      </c>
      <c r="X216" s="7">
        <v>0</v>
      </c>
      <c r="Y216" s="7">
        <v>1</v>
      </c>
      <c r="Z216" s="7">
        <v>0</v>
      </c>
      <c r="AA216" s="7">
        <v>1</v>
      </c>
      <c r="AB216" s="7">
        <v>1</v>
      </c>
      <c r="AC216" s="7">
        <v>0</v>
      </c>
      <c r="AD216" s="7">
        <v>0</v>
      </c>
      <c r="AE216" s="7">
        <v>0</v>
      </c>
      <c r="AF216" s="7"/>
      <c r="AG216" s="7"/>
      <c r="AH216" s="7">
        <v>0</v>
      </c>
      <c r="AI216" s="9">
        <v>0</v>
      </c>
      <c r="AJ216" s="9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1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/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1</v>
      </c>
      <c r="BM216" s="7">
        <v>0</v>
      </c>
      <c r="BN216" s="7"/>
      <c r="BO216" s="7">
        <v>0</v>
      </c>
      <c r="BP216" s="7">
        <v>0</v>
      </c>
      <c r="BQ216" s="7">
        <v>0</v>
      </c>
      <c r="BR216" s="7">
        <v>1</v>
      </c>
      <c r="BS216" s="7">
        <v>2</v>
      </c>
      <c r="BT216" s="7">
        <v>1</v>
      </c>
      <c r="BU216" s="7">
        <v>9</v>
      </c>
      <c r="BV216" s="7">
        <v>2245</v>
      </c>
      <c r="BW216" s="7">
        <v>49</v>
      </c>
      <c r="BX216" s="7">
        <v>9</v>
      </c>
      <c r="BY216" s="7">
        <v>1</v>
      </c>
      <c r="BZ216" s="7">
        <v>1</v>
      </c>
      <c r="CA216" s="7">
        <v>140</v>
      </c>
      <c r="CB216" s="7">
        <v>250</v>
      </c>
      <c r="CC216" s="7">
        <v>15.1</v>
      </c>
      <c r="CD216" s="7">
        <v>43.5</v>
      </c>
      <c r="CE216" s="7">
        <v>6.57</v>
      </c>
      <c r="CF216" s="7">
        <v>0</v>
      </c>
      <c r="CG216" s="7" t="s">
        <v>120</v>
      </c>
      <c r="CH216" s="7">
        <v>1</v>
      </c>
      <c r="CI216" s="7">
        <v>3</v>
      </c>
      <c r="CJ216" s="7">
        <v>17</v>
      </c>
      <c r="CK216" s="7">
        <v>1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1</v>
      </c>
      <c r="CR216" s="7">
        <v>1</v>
      </c>
      <c r="CS216" s="7">
        <v>1</v>
      </c>
      <c r="CT216" s="7">
        <v>0</v>
      </c>
      <c r="CU216" s="7">
        <v>0</v>
      </c>
      <c r="CV216" s="7">
        <v>0</v>
      </c>
      <c r="CW216" s="7">
        <v>0</v>
      </c>
      <c r="CX216" s="7">
        <v>1</v>
      </c>
      <c r="CY216" s="7">
        <v>1</v>
      </c>
      <c r="CZ216" s="7">
        <v>1</v>
      </c>
      <c r="DA216" s="7">
        <v>0</v>
      </c>
      <c r="DB216" s="7">
        <v>0</v>
      </c>
      <c r="DC216" s="7">
        <v>1</v>
      </c>
      <c r="DD216" s="7">
        <v>1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1</v>
      </c>
      <c r="DO216" s="7">
        <v>72.5</v>
      </c>
      <c r="DP216" s="7">
        <v>63</v>
      </c>
      <c r="DQ216" s="7">
        <v>164</v>
      </c>
    </row>
    <row r="217" spans="1:121" s="2" customFormat="1" ht="21" x14ac:dyDescent="0.25">
      <c r="A217" s="7">
        <v>1</v>
      </c>
      <c r="B217" s="7">
        <v>1</v>
      </c>
      <c r="C217" s="7">
        <v>37.799999999999997</v>
      </c>
      <c r="D217" s="7">
        <v>2</v>
      </c>
      <c r="E217" s="7">
        <v>7</v>
      </c>
      <c r="F217" s="7">
        <v>32</v>
      </c>
      <c r="G217" s="8">
        <f t="shared" si="19"/>
        <v>22.206330686137981</v>
      </c>
      <c r="H217" s="8"/>
      <c r="I217" s="7">
        <v>4</v>
      </c>
      <c r="J217" s="7">
        <v>2</v>
      </c>
      <c r="K217" s="7">
        <v>200</v>
      </c>
      <c r="L217" s="7">
        <v>30.6</v>
      </c>
      <c r="M217" s="7">
        <v>0</v>
      </c>
      <c r="N217" s="7">
        <v>1</v>
      </c>
      <c r="O217" s="7">
        <v>115</v>
      </c>
      <c r="P217" s="7">
        <v>11.5</v>
      </c>
      <c r="Q217" s="7">
        <v>80.7</v>
      </c>
      <c r="R217" s="7">
        <v>9.3000000000000007</v>
      </c>
      <c r="S217" s="7">
        <v>1</v>
      </c>
      <c r="T217" s="7">
        <v>23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1</v>
      </c>
      <c r="AF217" s="7">
        <v>30.4</v>
      </c>
      <c r="AG217" s="7">
        <v>1</v>
      </c>
      <c r="AH217" s="7">
        <v>0</v>
      </c>
      <c r="AI217" s="9">
        <v>0</v>
      </c>
      <c r="AJ217" s="9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/>
      <c r="BB217" s="7">
        <v>1</v>
      </c>
      <c r="BC217" s="7">
        <v>0</v>
      </c>
      <c r="BD217" s="7">
        <v>1</v>
      </c>
      <c r="BE217" s="7">
        <v>0</v>
      </c>
      <c r="BF217" s="7">
        <v>0</v>
      </c>
      <c r="BG217" s="7">
        <v>0</v>
      </c>
      <c r="BH217" s="7">
        <v>1</v>
      </c>
      <c r="BI217" s="7">
        <v>1</v>
      </c>
      <c r="BJ217" s="7">
        <v>0</v>
      </c>
      <c r="BK217" s="7">
        <v>0</v>
      </c>
      <c r="BL217" s="7">
        <v>0</v>
      </c>
      <c r="BM217" s="7">
        <v>0</v>
      </c>
      <c r="BN217" s="7">
        <v>1</v>
      </c>
      <c r="BO217" s="7"/>
      <c r="BP217" s="7">
        <v>0</v>
      </c>
      <c r="BQ217" s="7">
        <v>0</v>
      </c>
      <c r="BR217" s="7" t="s">
        <v>121</v>
      </c>
      <c r="BS217" s="7">
        <v>2</v>
      </c>
      <c r="BT217" s="7">
        <v>2</v>
      </c>
      <c r="BU217" s="7">
        <v>9</v>
      </c>
      <c r="BV217" s="7">
        <v>1830</v>
      </c>
      <c r="BW217" s="7">
        <v>43</v>
      </c>
      <c r="BX217" s="7">
        <v>9</v>
      </c>
      <c r="BY217" s="7">
        <v>1</v>
      </c>
      <c r="BZ217" s="7">
        <v>1</v>
      </c>
      <c r="CA217" s="7">
        <v>163</v>
      </c>
      <c r="CB217" s="7">
        <v>246</v>
      </c>
      <c r="CC217" s="7">
        <v>13.4</v>
      </c>
      <c r="CD217" s="7">
        <v>78.3</v>
      </c>
      <c r="CE217" s="7">
        <v>10.48</v>
      </c>
      <c r="CF217" s="7">
        <v>1</v>
      </c>
      <c r="CG217" s="7">
        <v>12</v>
      </c>
      <c r="CH217" s="7">
        <v>3</v>
      </c>
      <c r="CI217" s="7">
        <v>7</v>
      </c>
      <c r="CJ217" s="7">
        <v>8</v>
      </c>
      <c r="CK217" s="7">
        <v>1</v>
      </c>
      <c r="CL217" s="7">
        <v>1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0</v>
      </c>
      <c r="CW217" s="7">
        <v>0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1</v>
      </c>
      <c r="DO217" s="7"/>
      <c r="DP217" s="7">
        <v>59</v>
      </c>
      <c r="DQ217" s="7">
        <v>163</v>
      </c>
    </row>
    <row r="218" spans="1:121" s="2" customFormat="1" ht="21" x14ac:dyDescent="0.25">
      <c r="A218" s="7">
        <v>1</v>
      </c>
      <c r="B218" s="7">
        <v>1</v>
      </c>
      <c r="C218" s="7">
        <v>37.700000000000003</v>
      </c>
      <c r="D218" s="7">
        <v>1</v>
      </c>
      <c r="E218" s="7">
        <v>10</v>
      </c>
      <c r="F218" s="7">
        <v>40</v>
      </c>
      <c r="G218" s="8">
        <f t="shared" si="19"/>
        <v>20.177148524332271</v>
      </c>
      <c r="H218" s="8"/>
      <c r="I218" s="7">
        <v>1</v>
      </c>
      <c r="J218" s="7">
        <v>1</v>
      </c>
      <c r="K218" s="7">
        <v>200</v>
      </c>
      <c r="L218" s="7">
        <v>30.2</v>
      </c>
      <c r="M218" s="7">
        <v>0</v>
      </c>
      <c r="N218" s="7">
        <v>0</v>
      </c>
      <c r="O218" s="7">
        <v>115</v>
      </c>
      <c r="P218" s="7">
        <v>14.5</v>
      </c>
      <c r="Q218" s="7">
        <v>87.9</v>
      </c>
      <c r="R218" s="7">
        <v>12.71</v>
      </c>
      <c r="S218" s="7">
        <v>1</v>
      </c>
      <c r="T218" s="7">
        <v>29</v>
      </c>
      <c r="U218" s="7">
        <v>0</v>
      </c>
      <c r="V218" s="7">
        <v>0</v>
      </c>
      <c r="W218" s="7">
        <v>0</v>
      </c>
      <c r="X218" s="7">
        <v>0</v>
      </c>
      <c r="Y218" s="7">
        <v>1</v>
      </c>
      <c r="Z218" s="7">
        <v>1</v>
      </c>
      <c r="AA218" s="7">
        <v>0</v>
      </c>
      <c r="AB218" s="7">
        <v>0</v>
      </c>
      <c r="AC218" s="7">
        <v>0</v>
      </c>
      <c r="AD218" s="7">
        <v>0</v>
      </c>
      <c r="AE218" s="7">
        <v>1</v>
      </c>
      <c r="AF218" s="7">
        <v>29.3</v>
      </c>
      <c r="AG218" s="7">
        <v>3</v>
      </c>
      <c r="AH218" s="7">
        <v>0</v>
      </c>
      <c r="AI218" s="9">
        <v>0</v>
      </c>
      <c r="AJ218" s="9">
        <v>0</v>
      </c>
      <c r="AK218" s="7">
        <v>0</v>
      </c>
      <c r="AL218" s="7">
        <v>0</v>
      </c>
      <c r="AM218" s="7">
        <v>1</v>
      </c>
      <c r="AN218" s="7">
        <v>1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1</v>
      </c>
      <c r="BA218" s="7"/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1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1</v>
      </c>
      <c r="BN218" s="7">
        <v>2</v>
      </c>
      <c r="BO218" s="7"/>
      <c r="BP218" s="7">
        <v>0</v>
      </c>
      <c r="BQ218" s="7">
        <v>0</v>
      </c>
      <c r="BR218" s="7">
        <v>2</v>
      </c>
      <c r="BS218" s="7">
        <v>2</v>
      </c>
      <c r="BT218" s="7">
        <v>1</v>
      </c>
      <c r="BU218" s="7">
        <v>8</v>
      </c>
      <c r="BV218" s="7">
        <v>1550</v>
      </c>
      <c r="BW218" s="7">
        <v>40</v>
      </c>
      <c r="BX218" s="7">
        <v>9</v>
      </c>
      <c r="BY218" s="7">
        <v>1</v>
      </c>
      <c r="BZ218" s="7">
        <v>1</v>
      </c>
      <c r="CA218" s="7">
        <v>144</v>
      </c>
      <c r="CB218" s="7">
        <v>222</v>
      </c>
      <c r="CC218" s="7">
        <v>28.7</v>
      </c>
      <c r="CD218" s="7">
        <v>57.4</v>
      </c>
      <c r="CE218" s="7">
        <v>16.45</v>
      </c>
      <c r="CF218" s="7">
        <v>0</v>
      </c>
      <c r="CG218" s="7">
        <v>4</v>
      </c>
      <c r="CH218" s="7">
        <v>3</v>
      </c>
      <c r="CI218" s="7">
        <v>17</v>
      </c>
      <c r="CJ218" s="7">
        <v>54</v>
      </c>
      <c r="CK218" s="7">
        <v>1</v>
      </c>
      <c r="CL218" s="7">
        <v>1</v>
      </c>
      <c r="CM218" s="7">
        <v>0</v>
      </c>
      <c r="CN218" s="7">
        <v>0</v>
      </c>
      <c r="CO218" s="7">
        <v>0</v>
      </c>
      <c r="CP218" s="7">
        <v>0</v>
      </c>
      <c r="CQ218" s="7">
        <v>1</v>
      </c>
      <c r="CR218" s="7">
        <v>1</v>
      </c>
      <c r="CS218" s="7">
        <v>1</v>
      </c>
      <c r="CT218" s="7">
        <v>0</v>
      </c>
      <c r="CU218" s="7">
        <v>0</v>
      </c>
      <c r="CV218" s="7">
        <v>0</v>
      </c>
      <c r="CW218" s="7">
        <v>0</v>
      </c>
      <c r="CX218" s="7">
        <v>1</v>
      </c>
      <c r="CY218" s="7">
        <v>1</v>
      </c>
      <c r="CZ218" s="7">
        <v>1</v>
      </c>
      <c r="DA218" s="7">
        <v>0</v>
      </c>
      <c r="DB218" s="7">
        <v>1</v>
      </c>
      <c r="DC218" s="7">
        <v>1</v>
      </c>
      <c r="DD218" s="7">
        <v>1</v>
      </c>
      <c r="DE218" s="7">
        <v>0</v>
      </c>
      <c r="DF218" s="7">
        <v>1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1</v>
      </c>
      <c r="DM218" s="7">
        <v>0</v>
      </c>
      <c r="DN218" s="7">
        <v>1</v>
      </c>
      <c r="DO218" s="7"/>
      <c r="DP218" s="7">
        <v>59</v>
      </c>
      <c r="DQ218" s="7">
        <v>171</v>
      </c>
    </row>
    <row r="219" spans="1:121" s="2" customFormat="1" ht="21" x14ac:dyDescent="0.25">
      <c r="A219" s="7">
        <v>0</v>
      </c>
      <c r="B219" s="7">
        <v>0</v>
      </c>
      <c r="C219" s="7">
        <v>37.799999999999997</v>
      </c>
      <c r="D219" s="7">
        <v>1</v>
      </c>
      <c r="E219" s="7">
        <v>3</v>
      </c>
      <c r="F219" s="7">
        <v>29</v>
      </c>
      <c r="G219" s="8">
        <f t="shared" si="19"/>
        <v>25.259515570934255</v>
      </c>
      <c r="H219" s="8">
        <f>DO219/DQ219/DQ219*10000</f>
        <v>28.719723183391004</v>
      </c>
      <c r="I219" s="7">
        <v>3</v>
      </c>
      <c r="J219" s="7">
        <v>1</v>
      </c>
      <c r="K219" s="7">
        <v>370</v>
      </c>
      <c r="L219" s="7">
        <v>29.6</v>
      </c>
      <c r="M219" s="7">
        <v>0</v>
      </c>
      <c r="N219" s="7">
        <v>1</v>
      </c>
      <c r="O219" s="7">
        <v>106</v>
      </c>
      <c r="P219" s="7">
        <v>16.7</v>
      </c>
      <c r="Q219" s="7">
        <v>90.4</v>
      </c>
      <c r="R219" s="7">
        <v>15.07</v>
      </c>
      <c r="S219" s="7">
        <v>1</v>
      </c>
      <c r="T219" s="7">
        <v>17</v>
      </c>
      <c r="U219" s="7">
        <v>1</v>
      </c>
      <c r="V219" s="7">
        <v>1</v>
      </c>
      <c r="W219" s="7">
        <v>1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/>
      <c r="AG219" s="7"/>
      <c r="AH219" s="7">
        <v>0</v>
      </c>
      <c r="AI219" s="9">
        <v>1</v>
      </c>
      <c r="AJ219" s="9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1</v>
      </c>
      <c r="BA219" s="7"/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/>
      <c r="BO219" s="7">
        <v>0</v>
      </c>
      <c r="BP219" s="7">
        <v>0</v>
      </c>
      <c r="BQ219" s="7">
        <v>0</v>
      </c>
      <c r="BR219" s="7">
        <v>1</v>
      </c>
      <c r="BS219" s="7">
        <v>2</v>
      </c>
      <c r="BT219" s="7">
        <v>1</v>
      </c>
      <c r="BU219" s="7">
        <v>9</v>
      </c>
      <c r="BV219" s="7">
        <v>1620</v>
      </c>
      <c r="BW219" s="7">
        <v>39</v>
      </c>
      <c r="BX219" s="7">
        <v>9</v>
      </c>
      <c r="BY219" s="7">
        <v>1</v>
      </c>
      <c r="BZ219" s="7">
        <v>2</v>
      </c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>
        <v>1</v>
      </c>
      <c r="CL219" s="7"/>
      <c r="CM219" s="7"/>
      <c r="CN219" s="7"/>
      <c r="CO219" s="7"/>
      <c r="CP219" s="7"/>
      <c r="CQ219" s="7">
        <v>1</v>
      </c>
      <c r="CR219" s="7"/>
      <c r="CS219" s="7"/>
      <c r="CT219" s="7">
        <v>1</v>
      </c>
      <c r="CU219" s="7"/>
      <c r="CV219" s="7"/>
      <c r="CW219" s="7">
        <v>0</v>
      </c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>
        <v>1</v>
      </c>
      <c r="DO219" s="7">
        <v>83</v>
      </c>
      <c r="DP219" s="7">
        <v>73</v>
      </c>
      <c r="DQ219" s="7">
        <v>170</v>
      </c>
    </row>
    <row r="220" spans="1:121" s="2" customFormat="1" ht="21" x14ac:dyDescent="0.25">
      <c r="A220" s="7">
        <v>0</v>
      </c>
      <c r="B220" s="7">
        <v>0</v>
      </c>
      <c r="C220" s="7">
        <v>38.700000000000003</v>
      </c>
      <c r="D220" s="7">
        <v>3</v>
      </c>
      <c r="E220" s="7">
        <v>6</v>
      </c>
      <c r="F220" s="7">
        <v>25</v>
      </c>
      <c r="G220" s="8">
        <f t="shared" si="19"/>
        <v>18.359375</v>
      </c>
      <c r="H220" s="8"/>
      <c r="I220" s="7">
        <v>2</v>
      </c>
      <c r="J220" s="7">
        <v>1</v>
      </c>
      <c r="K220" s="7">
        <v>170</v>
      </c>
      <c r="L220" s="7">
        <v>29.4</v>
      </c>
      <c r="M220" s="7">
        <v>1</v>
      </c>
      <c r="N220" s="7">
        <v>1</v>
      </c>
      <c r="O220" s="7">
        <v>113</v>
      </c>
      <c r="P220" s="7">
        <v>15</v>
      </c>
      <c r="Q220" s="7">
        <v>94.1</v>
      </c>
      <c r="R220" s="7">
        <v>14.15</v>
      </c>
      <c r="S220" s="7">
        <v>0</v>
      </c>
      <c r="T220" s="7">
        <v>6</v>
      </c>
      <c r="U220" s="7">
        <v>0</v>
      </c>
      <c r="V220" s="7">
        <v>0</v>
      </c>
      <c r="W220" s="7">
        <v>0</v>
      </c>
      <c r="X220" s="7">
        <v>0</v>
      </c>
      <c r="Y220" s="7">
        <v>1</v>
      </c>
      <c r="Z220" s="7">
        <v>0</v>
      </c>
      <c r="AA220" s="7">
        <v>1</v>
      </c>
      <c r="AB220" s="7">
        <v>1</v>
      </c>
      <c r="AC220" s="7">
        <v>0</v>
      </c>
      <c r="AD220" s="7"/>
      <c r="AE220" s="7">
        <v>1</v>
      </c>
      <c r="AF220" s="7">
        <v>27.4</v>
      </c>
      <c r="AG220" s="7">
        <v>3</v>
      </c>
      <c r="AH220" s="7">
        <v>0</v>
      </c>
      <c r="AI220" s="9">
        <v>0</v>
      </c>
      <c r="AJ220" s="9">
        <v>0</v>
      </c>
      <c r="AK220" s="7">
        <v>0</v>
      </c>
      <c r="AL220" s="7">
        <v>0</v>
      </c>
      <c r="AM220" s="7">
        <v>1</v>
      </c>
      <c r="AN220" s="7">
        <v>1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1</v>
      </c>
      <c r="AY220" s="7">
        <v>0</v>
      </c>
      <c r="AZ220" s="7">
        <v>0</v>
      </c>
      <c r="BA220" s="7"/>
      <c r="BB220" s="7">
        <v>1</v>
      </c>
      <c r="BC220" s="7">
        <v>1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/>
      <c r="BO220" s="7">
        <v>0</v>
      </c>
      <c r="BP220" s="7">
        <v>0</v>
      </c>
      <c r="BQ220" s="7">
        <v>0</v>
      </c>
      <c r="BR220" s="7" t="s">
        <v>121</v>
      </c>
      <c r="BS220" s="7">
        <v>6</v>
      </c>
      <c r="BT220" s="7">
        <v>2</v>
      </c>
      <c r="BU220" s="7">
        <v>6</v>
      </c>
      <c r="BV220" s="7">
        <v>1240</v>
      </c>
      <c r="BW220" s="7">
        <v>38</v>
      </c>
      <c r="BX220" s="7">
        <v>8</v>
      </c>
      <c r="BY220" s="7">
        <v>1</v>
      </c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>
        <v>2</v>
      </c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>
        <v>1</v>
      </c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>
        <v>47</v>
      </c>
      <c r="DQ220" s="7">
        <v>160</v>
      </c>
    </row>
    <row r="221" spans="1:121" s="2" customFormat="1" ht="21" x14ac:dyDescent="0.25">
      <c r="A221" s="7">
        <v>1</v>
      </c>
      <c r="B221" s="7">
        <v>1</v>
      </c>
      <c r="C221" s="7">
        <v>38.5</v>
      </c>
      <c r="D221" s="7">
        <v>4</v>
      </c>
      <c r="E221" s="7">
        <v>8</v>
      </c>
      <c r="F221" s="7">
        <v>39</v>
      </c>
      <c r="G221" s="8">
        <f t="shared" si="19"/>
        <v>19.979188345473467</v>
      </c>
      <c r="H221" s="8">
        <f>DO221/DQ221/DQ221*10000</f>
        <v>23.100936524453694</v>
      </c>
      <c r="I221" s="7">
        <v>2</v>
      </c>
      <c r="J221" s="7">
        <v>2</v>
      </c>
      <c r="K221" s="7">
        <v>200</v>
      </c>
      <c r="L221" s="7">
        <v>29.1</v>
      </c>
      <c r="M221" s="7">
        <v>1</v>
      </c>
      <c r="N221" s="7">
        <v>1</v>
      </c>
      <c r="O221" s="7">
        <v>90</v>
      </c>
      <c r="P221" s="7">
        <v>19.2</v>
      </c>
      <c r="Q221" s="7">
        <v>84.4</v>
      </c>
      <c r="R221" s="7">
        <v>16.21</v>
      </c>
      <c r="S221" s="7">
        <v>1</v>
      </c>
      <c r="T221" s="7">
        <v>15</v>
      </c>
      <c r="U221" s="7">
        <v>1</v>
      </c>
      <c r="V221" s="7">
        <v>1</v>
      </c>
      <c r="W221" s="7">
        <v>0</v>
      </c>
      <c r="X221" s="7">
        <v>0</v>
      </c>
      <c r="Y221" s="7">
        <v>1</v>
      </c>
      <c r="Z221" s="7">
        <v>0</v>
      </c>
      <c r="AA221" s="7">
        <v>1</v>
      </c>
      <c r="AB221" s="7">
        <v>0</v>
      </c>
      <c r="AC221" s="7">
        <v>1</v>
      </c>
      <c r="AD221" s="7"/>
      <c r="AE221" s="7">
        <v>0</v>
      </c>
      <c r="AF221" s="7"/>
      <c r="AG221" s="7"/>
      <c r="AH221" s="7">
        <v>0</v>
      </c>
      <c r="AI221" s="9">
        <v>1</v>
      </c>
      <c r="AJ221" s="9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7">
        <v>0</v>
      </c>
      <c r="AV221" s="7">
        <v>0</v>
      </c>
      <c r="AW221" s="7">
        <v>0</v>
      </c>
      <c r="AX221" s="7">
        <v>1</v>
      </c>
      <c r="AY221" s="7">
        <v>0</v>
      </c>
      <c r="AZ221" s="7">
        <v>1</v>
      </c>
      <c r="BA221" s="7"/>
      <c r="BB221" s="7">
        <v>0</v>
      </c>
      <c r="BC221" s="7">
        <v>0</v>
      </c>
      <c r="BD221" s="7">
        <v>0</v>
      </c>
      <c r="BE221" s="7">
        <v>0</v>
      </c>
      <c r="BF221" s="7">
        <v>0</v>
      </c>
      <c r="BG221" s="7">
        <v>0</v>
      </c>
      <c r="BH221" s="7">
        <v>0</v>
      </c>
      <c r="BI221" s="7">
        <v>0</v>
      </c>
      <c r="BJ221" s="7">
        <v>0</v>
      </c>
      <c r="BK221" s="7">
        <v>0</v>
      </c>
      <c r="BL221" s="7">
        <v>0</v>
      </c>
      <c r="BM221" s="7">
        <v>0</v>
      </c>
      <c r="BN221" s="7">
        <v>2</v>
      </c>
      <c r="BO221" s="7"/>
      <c r="BP221" s="7">
        <v>0</v>
      </c>
      <c r="BQ221" s="7">
        <v>0</v>
      </c>
      <c r="BR221" s="7">
        <v>2</v>
      </c>
      <c r="BS221" s="7">
        <v>3</v>
      </c>
      <c r="BT221" s="7">
        <v>2</v>
      </c>
      <c r="BU221" s="7">
        <v>10</v>
      </c>
      <c r="BV221" s="7">
        <v>1415</v>
      </c>
      <c r="BW221" s="7">
        <v>40</v>
      </c>
      <c r="BX221" s="7">
        <v>10</v>
      </c>
      <c r="BY221" s="7">
        <v>1</v>
      </c>
      <c r="BZ221" s="7">
        <v>2</v>
      </c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>
        <v>2</v>
      </c>
      <c r="CL221" s="7">
        <v>1</v>
      </c>
      <c r="CM221" s="7"/>
      <c r="CN221" s="7"/>
      <c r="CO221" s="7"/>
      <c r="CP221" s="7"/>
      <c r="CQ221" s="7">
        <v>1</v>
      </c>
      <c r="CR221" s="7"/>
      <c r="CS221" s="7">
        <v>1</v>
      </c>
      <c r="CT221" s="7">
        <v>1</v>
      </c>
      <c r="CU221" s="7"/>
      <c r="CV221" s="7"/>
      <c r="CW221" s="7">
        <v>0</v>
      </c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>
        <v>1</v>
      </c>
      <c r="DO221" s="7">
        <v>55.5</v>
      </c>
      <c r="DP221" s="7">
        <v>48</v>
      </c>
      <c r="DQ221" s="7">
        <v>155</v>
      </c>
    </row>
  </sheetData>
  <autoFilter ref="A1:DQ221" xr:uid="{99A8788D-BF7E-411A-A8B0-A0F36AB5A5AA}"/>
  <phoneticPr fontId="2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2215-85C7-4593-94FD-2ADBE6DA094C}">
  <dimension ref="A1"/>
  <sheetViews>
    <sheetView zoomScaleSheetLayoutView="100" workbookViewId="0"/>
  </sheetViews>
  <sheetFormatPr defaultColWidth="9" defaultRowHeight="14" x14ac:dyDescent="0.25"/>
  <sheetData/>
  <phoneticPr fontId="2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4D17-6E0F-4651-81F6-B4CB98A0FC91}">
  <dimension ref="A1"/>
  <sheetViews>
    <sheetView zoomScaleSheetLayoutView="100" workbookViewId="0"/>
  </sheetViews>
  <sheetFormatPr defaultColWidth="9" defaultRowHeight="14" x14ac:dyDescent="0.25"/>
  <sheetData/>
  <phoneticPr fontId="2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应翔</dc:creator>
  <cp:lastModifiedBy>翔 应</cp:lastModifiedBy>
  <dcterms:created xsi:type="dcterms:W3CDTF">2021-10-26T02:41:00Z</dcterms:created>
  <dcterms:modified xsi:type="dcterms:W3CDTF">2025-09-21T15:10:31Z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4A99557B047148B08B56BADA1F477AF9_13</vt:lpwstr>
  </property>
</Properties>
</file>